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สรุปตัวชี้วัด" sheetId="1" r:id="rId1"/>
    <sheet name="ยุทธ1" sheetId="2" r:id="rId2"/>
    <sheet name="ยุทธ์2" sheetId="3" r:id="rId3"/>
    <sheet name="ยุทธ3" sheetId="4" r:id="rId4"/>
    <sheet name="ยุทธ4" sheetId="5" r:id="rId5"/>
    <sheet name="Sheet1" sheetId="6" r:id="rId6"/>
  </sheets>
  <definedNames>
    <definedName name="_xlnm._FilterDatabase" localSheetId="1" hidden="1">'ยุทธ1'!$E$1:$E$59</definedName>
    <definedName name="_xlnm._FilterDatabase" localSheetId="2" hidden="1">'ยุทธ์2'!$E$1:$E$65</definedName>
    <definedName name="_xlnm._FilterDatabase" localSheetId="3" hidden="1">'ยุทธ3'!$E$1:$E$76</definedName>
    <definedName name="_xlnm.Print_Area" localSheetId="1">'ยุทธ1'!$A$1:$F$60</definedName>
    <definedName name="_xlnm.Print_Titles" localSheetId="1">'ยุทธ1'!$2:$3</definedName>
  </definedNames>
  <calcPr fullCalcOnLoad="1"/>
</workbook>
</file>

<file path=xl/sharedStrings.xml><?xml version="1.0" encoding="utf-8"?>
<sst xmlns="http://schemas.openxmlformats.org/spreadsheetml/2006/main" count="834" uniqueCount="404">
  <si>
    <t>ลำดับ</t>
  </si>
  <si>
    <t>ตัวชี้วัด</t>
  </si>
  <si>
    <t>≥80</t>
  </si>
  <si>
    <t xml:space="preserve">ร้อยละของภาวะตกเลือดหลังคลอด </t>
  </si>
  <si>
    <t xml:space="preserve">ร้อยละของหญิงตั้งครรภ์ได้รับการฝากครรภ์ครบ 5 ครั้งตามเกณฑ์  </t>
  </si>
  <si>
    <t>ร้อยละของหญิงตั้งครรภ์ได้รับยาเม็ดเสริมไอโอดีน</t>
  </si>
  <si>
    <t xml:space="preserve">ร้อยละของหญิงหลังคลอดได้รับการดูแลครบ 3 ครั้งตามเกณฑ์ </t>
  </si>
  <si>
    <t>ร้อยละของเด็กอายุ 1 ปีได้รับรับวัคซีนป้องกันโรคหัด</t>
  </si>
  <si>
    <t xml:space="preserve">ร้อยละของเด็ก 0-2 ปี มีส่วนสูงระดับดีและรูปร่างสมส่วน </t>
  </si>
  <si>
    <t xml:space="preserve">ร้อยละของเด็ก 0-2 ปี ได้รับการตรวจพัฒนาการตามวัย </t>
  </si>
  <si>
    <t xml:space="preserve">ร้อยละของเด็ก 3-5 ปี ได้รับวัคซีนทุกประเภท
ตามเกณฑ์ </t>
  </si>
  <si>
    <t xml:space="preserve">ร้อยละของเด็ก 3-5 ปี มีส่วนสูงระดับดีและรูปร่างสมส่วน </t>
  </si>
  <si>
    <t xml:space="preserve">ร้อยละของเด็กวัยเรียน (6-12 ปี) มีส่วนสูงระดับดีและรูปร่างสมส่วน </t>
  </si>
  <si>
    <t xml:space="preserve">ร้อยละของเด็ก 6-12 ปี ได้รับวัคซีนกระตุ้นทุกประเภทตามเกณฑ์             </t>
  </si>
  <si>
    <t xml:space="preserve">ร้อยละของเด็ก 0-2 ปี ได้รับวัคซีนทุกประเภทตามเกณฑ์ </t>
  </si>
  <si>
    <t xml:space="preserve">ร้อยละของสตรี 30-60 ปี ได้รับการตรวจคัดกรองมะเร็งปากมดลูก สะสมถึงปี 2557 </t>
  </si>
  <si>
    <t xml:space="preserve">ร้อยละของประชาชนอายุ 15 ปีขึ้นไป ได้รับการคัดกรองเบาหวาน/ ความคันโลหิตสูง </t>
  </si>
  <si>
    <t xml:space="preserve">ร้อยละของผู้ป่วยเบาหวานที่ควบคุมระดับนํ้าตาลในเลือดได้ดี </t>
  </si>
  <si>
    <t xml:space="preserve">ร้อยละผู้ป่วยความดันโลหิตสูงทีควบคุมความดันโลหิตได้ดี </t>
  </si>
  <si>
    <t xml:space="preserve">ร้อยละของหญิงวัยเจริญพันธ์ทีอยู่กินกับสามี ได้รับบริการวางแผนครอบครัวทุกประเภท 
</t>
  </si>
  <si>
    <t>ร้อยละของผู้ป่วยเบาหวานได้รับการคัดกรองเบาหวานเข้าจอประสาทตา</t>
  </si>
  <si>
    <t>การเข้าถึงบริการโรคซึมเศร้าในกลุ่มผู้สูงอายุ</t>
  </si>
  <si>
    <t>ผู้รับผิดชอบ</t>
  </si>
  <si>
    <t>ร้อยละของผู้ป่วยนอกได้รับบริการทางการแพทย์แผนไทยและการแพทย์ทางเลือก</t>
  </si>
  <si>
    <t>ส่งเสริมสุขภาพ</t>
  </si>
  <si>
    <t>สิ่งแวดล้อม</t>
  </si>
  <si>
    <t>ควบคุมโรค</t>
  </si>
  <si>
    <t>ทันต</t>
  </si>
  <si>
    <t>สุขศึกษา</t>
  </si>
  <si>
    <t>คบส</t>
  </si>
  <si>
    <t>NCD</t>
  </si>
  <si>
    <t>พัฒน์</t>
  </si>
  <si>
    <t>ncd</t>
  </si>
  <si>
    <t>แหล่ง
ข้อมูล</t>
  </si>
  <si>
    <t xml:space="preserve">เป้าหมาย   </t>
  </si>
  <si>
    <t>อัตราป่วยด้วยโรคพิษจากสารกำจัดศัตูรพืช</t>
  </si>
  <si>
    <t xml:space="preserve"> กลุ่มเสี่ยงโรคเบาหวานป่วยเป็นโรคเบาหวาน รายใหม่ร้อยละ 5</t>
  </si>
  <si>
    <t>อัตราป่วยด้วยมะเร็งตับลดลง</t>
  </si>
  <si>
    <t>อัตราป่วยด้วยมะเร็งปอดลดลง</t>
  </si>
  <si>
    <t>ร้อยละของคนพิการได้รับการฟื้นฟู</t>
  </si>
  <si>
    <t>≥65</t>
  </si>
  <si>
    <t>อัตราการได้รับวัคซีนป้องกันโรคไข้หวัดใหญ่ไม่ครอบคลุกลุ่มเป้าหมาย ได้แก่ ประชาชนที่เป็นผู้ป่วยโรคเรื้อรัง 7 กลุ่มโรค และประชาชนที่มีอายุ65 ปี ขึ้นไป   เด็กและคนตั้งครรภ์</t>
  </si>
  <si>
    <t>๑๐๓.๑ รพท.</t>
  </si>
  <si>
    <t>๑๐๓.๓ รพ.สต.</t>
  </si>
  <si>
    <t xml:space="preserve"> ๑๐๓.๒รพช.</t>
  </si>
  <si>
    <t>ร้อยละ70</t>
  </si>
  <si>
    <t>ลดลง</t>
  </si>
  <si>
    <t>กลุ่มเสี่ยงโรคความดันโลหิตสูงป่วยเป็นโรคความดันโลหิตสูงรายใหม่ ร้อยละ 10</t>
  </si>
  <si>
    <t xml:space="preserve">ร้อยละของ ผู้ป่วยโรคกล้ามเนื้อหัวใจขาดเลือดเฉียบพลัน(STEMI)ได้รับยาละลายลิ่มเลือดและ/หรือยาขยายหลอดเลือดหัวใจ </t>
  </si>
  <si>
    <t>ร้อยละของสตรี 30-70 ปี มีการตรวจเต้านมด้วยตัวเอง</t>
  </si>
  <si>
    <t>ร้อยละของเด็กปฐมวัยมีปัญหาฟันน้ำนมผุ</t>
  </si>
  <si>
    <t>≥15</t>
  </si>
  <si>
    <t>ร้อยละของเด็กต่ำกว่า 3 ปี ได้รับการตรวจช่องปาก</t>
  </si>
  <si>
    <t>แผนงานที่ ๑ เด็กปฐมวัย/สตรี</t>
  </si>
  <si>
    <t>แผนงานที่ ๒เด็กนักเรียน (๕ - ๑๔ ปี)</t>
  </si>
  <si>
    <t>ระดับตัวชี้วัด</t>
  </si>
  <si>
    <t>แผนงานที่ ๔ วัยทำงาน (๑๕ - ๑๙ ปี)</t>
  </si>
  <si>
    <t>แผนงานที่ ๓ กลุ่มเด็กวัยรุ่น (๑๕-๒๑ ปี)</t>
  </si>
  <si>
    <t>ร้อยละประชาชนอายุ60 ปีขึ้นไปได้รับการคัดกรองเบาหวาน/ความดันโลหิตสูง</t>
  </si>
  <si>
    <t>แผนงานที่ ๕ วัยสูงอายุและผู้พิการ</t>
  </si>
  <si>
    <t>ยุทธศาสตร์ที่ ๒ การพัฒนาระบบบริการสุขภาพให้มีคุณภาพมาตรฐานและระบบส่งต่อที่ไร้รอยต่อ(OP+IO) ประชาชนเข้าถึงบริการได้</t>
  </si>
  <si>
    <t>อัตราผู้ป่วยได้รับการผ่าตัดต้อกระจก(เฉพาะ รพ.กพ</t>
  </si>
  <si>
    <t>เพิ่มขึ้น</t>
  </si>
  <si>
    <t>ร่างตัวชี้วัดการดำเนินงานพัฒนาสุขภาพประจำปีงบประมาณ ๒๕๕๘</t>
  </si>
  <si>
    <t>ยุทธศาสตร์ที่ 1 การส่งเสริมสุขภาพ การป้องกันโรค การควบคุมโรค และคุ้มครองผู้บริโภคด้านสุขภาพโดยการมีส่วนร่วมของภาคีเครือข่าย (PP)</t>
  </si>
  <si>
    <t>จังหวัด</t>
  </si>
  <si>
    <t>เขต</t>
  </si>
  <si>
    <t>เชต</t>
  </si>
  <si>
    <t>15 ต่อการเกิดมีชีพแสนคน</t>
  </si>
  <si>
    <t xml:space="preserve"> อัตราส่วนการตายมารดา</t>
  </si>
  <si>
    <t>ร้อยละ85</t>
  </si>
  <si>
    <t xml:space="preserve">อัตราเด็ก 0 - 5 ปี มีพัฒนาการสมวัย </t>
  </si>
  <si>
    <t>ร้อยละ 60</t>
  </si>
  <si>
    <t>ร้อยละ100</t>
  </si>
  <si>
    <t>กระทรวง</t>
  </si>
  <si>
    <t xml:space="preserve"> -</t>
  </si>
  <si>
    <t>ฐานข้อมูลการตาย</t>
  </si>
  <si>
    <t>Surveyโดยกรม</t>
  </si>
  <si>
    <t>ทีมประเมินเขต</t>
  </si>
  <si>
    <t>43แฟ้ม</t>
  </si>
  <si>
    <t xml:space="preserve">ศูนย์เด็กเล็กคุณภาพ </t>
  </si>
  <si>
    <t>MCH Board ระดับจังหวัด มีกลไกในการเฝ้าระวังและแก้ปัญหาสุขภาพอนามัยแม่และเด็ก</t>
  </si>
  <si>
    <t>ร้อยละของหญิงตั้งครรภ์ได้รับการฝากครรภ์ครั้งแรกเมื่ออายุครรภ์≤ 12 สัปดาห์</t>
  </si>
  <si>
    <t>ร้อยละเด็กอายุ 18, 30 เดือน ได้รับการคัดกรองพัฒนาการทุกคน</t>
  </si>
  <si>
    <t xml:space="preserve"> ร้อยละ 50</t>
  </si>
  <si>
    <t>เด็กแรกเกิด - ต่ำกว่า 6 เดือน กินนมแม่</t>
  </si>
  <si>
    <t>ไม่กำหนด</t>
  </si>
  <si>
    <t>ร้อยละ 95</t>
  </si>
  <si>
    <t>ร้อยละ 40</t>
  </si>
  <si>
    <t>ลดลงตามเกณฑ์ในแต่ละพื้นที่เสี่ยง</t>
  </si>
  <si>
    <t>ร้อยละ 80 ของเด็กที่มีปัญหาได้รับการช่วยเหลือแก้ไข</t>
  </si>
  <si>
    <t>ไม่เกินร้อยละ 10</t>
  </si>
  <si>
    <t>โรงเรียนจัดกิจกรรมส่งเสริมสุขภาพช่องปากและนักเรียนในโรงเรียนได้รับบริการทันตกรรมป้องกันและตามความจำเป็น</t>
  </si>
  <si>
    <t>ร้อยละของเด็กวัยเรียน (6-14 ปี) มีส่วนสูงระดับดีและรูปร่างสมส่วน</t>
  </si>
  <si>
    <t>เด็ก ป. 1 ทุกคนได้รับการตรวจสายตาและการได้ยิน</t>
  </si>
  <si>
    <t>43 แฟ้ม</t>
  </si>
  <si>
    <t>ไม่เกิน 6.5</t>
  </si>
  <si>
    <t xml:space="preserve"> เด็กนักเรียนเริ่มอ้วนและอ้วน </t>
  </si>
  <si>
    <t xml:space="preserve"> อัตราการเสียชีวิตจากการจมน้ำของเด็กอายุต่ำกว่า 15 ปี</t>
  </si>
  <si>
    <t xml:space="preserve"> จำนวนโรงเรียนที่เข้าร่วมโครงการโรงเรียนส่งเสริมสุขภาพ</t>
  </si>
  <si>
    <t xml:space="preserve"> จำนวนโรงเรียนที่ดาเนินกิจกรรมผ่านเกณฑ์ KPI ระดับจังหวัดทุกด้าน </t>
  </si>
  <si>
    <t>อัตราการคลอดมีชีพในหญิงอายุ 15 - 19 ปี</t>
  </si>
  <si>
    <t>(ไม่เกิน 50 ต่อประชากรหญิงอายุ 15 -19 ปี พันคน)</t>
  </si>
  <si>
    <t>ไม่เกินร้อยละ 13</t>
  </si>
  <si>
    <t>ร้อยละ 67</t>
  </si>
  <si>
    <t xml:space="preserve">ความชุกของผู้บริโภคเครื่องดื่มแอลกอฮอล์ในประชากรอายุ 15 - 19 ปี </t>
  </si>
  <si>
    <t>ร้อยละของการตั้งครรภ์ซ้ำในวัยรุ่น อายุ 15 - 19 ปี</t>
  </si>
  <si>
    <t xml:space="preserve">ร้อยละของเด็กและเยาวชนอายุ 15 - 24 ปี ที่มีการปูองกันตนเองโดยใช้ถุงยางอนามัย เมื่อมีเพศสัมพันธ์ครั้งล่าสุด </t>
  </si>
  <si>
    <t xml:space="preserve">ร้อยละของผู้สูบบุหรี ในวัยรุ่นอายุ 15 - 18 ปี </t>
  </si>
  <si>
    <t xml:space="preserve">สัดส่วนของสถานศึกษาที่ ได้รับการตรวจว่าไม่มีการกระทำผิดกฎหมายควบคุมเครื่องดื่มแอลกอฮอล์ใน
</t>
  </si>
  <si>
    <t>สถานศึกษาร้อยละ 90   นอกสถานศึกษาร้อยละ50</t>
  </si>
  <si>
    <t>ฐานข้อมูลการเกิด/MIS</t>
  </si>
  <si>
    <t>สำรวจBSS 3ปี/ครั้ง</t>
  </si>
  <si>
    <t>Surveyโดยกรมควบคุมโรค</t>
  </si>
  <si>
    <t>ข้อมูลฐานการตาย</t>
  </si>
  <si>
    <t xml:space="preserve">อัตราตายด้วยอุบัติเหตุทางถนน ในปี 2558 </t>
  </si>
  <si>
    <t>อัตราตายจากอุบัติเหตุทางถนนในเขตสุขภาพลดลง</t>
  </si>
  <si>
    <t xml:space="preserve"> ร้อยละ 70</t>
  </si>
  <si>
    <t>(ร้อยละ 50)</t>
  </si>
  <si>
    <t>ตำบลเป้าหมายมีการจัดการด้านสุขภาพตามเกณฑ์มาตรฐานที่กาหนด (ระดับดีขึ้นไป)</t>
  </si>
  <si>
    <t>ร้อยละ 5</t>
  </si>
  <si>
    <t>รพศ. / รพท. และรพช. ผ่านเกณฑ์การประเมินคลินิก NCDคุณภาพ</t>
  </si>
  <si>
    <t xml:space="preserve"> ร้อยละของผู้บาดเจ็บจากอุบัติเหตุทางถนนที่ รับไว้รักษาในโรงพยาบาล ระดับ A, S, M1 ที มีค่า Probability of Survival(Ps) &gt; 0.75 และรอดชีวิตหลังการดูแลรักษา</t>
  </si>
  <si>
    <t xml:space="preserve"> ร้อยละของผู้ที่ได้รับการประเมินโอกาสเสี่ยงต่อโรคหัวใจและหลอดเลือด (CVD Risk) และมีความเสี่ยงสูงมาก ได้รับการปรับเปลี่ยน
พฤติกรรมอย่างเข้มข้นและ/หรือได้รับยาในการรักษาเพื่อลดความเสี่ยง </t>
  </si>
  <si>
    <t>ความชุกของภาวะอ้วน (BMI ≥ 25 กก/ม2 และหรือภาวะอ้วนลงพุง (รอบเอวเกิน ชาย 90 ซม. หญิง 80 ซม.)</t>
  </si>
  <si>
    <t>ระบบเฝ้าระวัง/๔๓แฟ้ม</t>
  </si>
  <si>
    <t>ประเมิน</t>
  </si>
  <si>
    <t>รายงาน</t>
  </si>
  <si>
    <t>Surverโดยกรมสนับสนุนคุณภาพ</t>
  </si>
  <si>
    <t>Survey</t>
  </si>
  <si>
    <t>ร้อยละ 30</t>
  </si>
  <si>
    <t xml:space="preserve">ร้อยละของผู้สูงอายุมีพฤติกรรมสุขภาพที่พึงประสงค์ </t>
  </si>
  <si>
    <t>มีระบบการดูแลผู้สูงอายุระยะยาว (Long Term Care )ด้านสุขภาพ</t>
  </si>
  <si>
    <t>ร้อยละ 80</t>
  </si>
  <si>
    <t>ของจังหวัดในเขตบริการสุขภาพมีการดำเนินงานในการบูรณาการระบบดูแลสุขภาพคนพิการทางการเคลื่อนไหว/ ผู้ป่วยโรคหลอดเลือดสมองที่พ้นระยะวิกฤติผ่านเกณฑ์ระดับ 3</t>
  </si>
  <si>
    <t>ร้อยละของสถานบริการมีการปรับสภาพแวดล้อม มีสิ่งอานวยความสะดวกให้คนพิการ/ ผู้สูงอายุเข้าถึงและใช้ประโยชน์ได้</t>
  </si>
  <si>
    <t>คนพิการทุกประเภทมีคุณภาพชีวิตที่ดีขึ้น</t>
  </si>
  <si>
    <t>ร้อยละ 90</t>
  </si>
  <si>
    <t>Suyveyโดยกรม/นิเทศ</t>
  </si>
  <si>
    <t>นิเทศ/ติดตามโดยทีม</t>
  </si>
  <si>
    <t>Surveyโดยกรมการแพทย์</t>
  </si>
  <si>
    <t>แผนงานที่ 6 หัวใจและหลอดเลือด</t>
  </si>
  <si>
    <t xml:space="preserve"> ร้อยละ 50 (เทียบเคียงกับค่ากลางที่ต่างประเทศทำได้)</t>
  </si>
  <si>
    <t xml:space="preserve"> อัตราการหยุดเสพ (remission rate)</t>
  </si>
  <si>
    <t>อัตราคงอยู่ขณะบำบัดรักษา Retention rate (85%)</t>
  </si>
  <si>
    <t>ระบบรายงาน บสต</t>
  </si>
  <si>
    <t xml:space="preserve"> อำเภอสามารถควบคุมโรคติดต่อสาคัญของพื้นที่ได้</t>
  </si>
  <si>
    <t>อำเภออำเภอควบคุมโรคเข้มแข็งแบบยั่งยืนภายใต้ระบบสุขภาพอำเภอ (DHS)</t>
  </si>
  <si>
    <t>ร้อยละ 50</t>
  </si>
  <si>
    <t>(ไม่น้อยกว่าร้อยละ 80)- -มีแผน 10 เรื่อง           -ผลสำเร็จ UCARE         - มี Self assessment และ External audit</t>
  </si>
  <si>
    <t xml:space="preserve">ร้อยละของอำาเภอที่มี District Health System (DHS) ที่เชื่อมโยงระบบบริการปฐมภูมิกับชุมชนและท้องถิ่นอย่างมีคุณภาพ
</t>
  </si>
  <si>
    <t>สัดส่วนผู้ป่วยนอกผู้ป่วยโรคความดันโลหิตสูง โรคเบาหวาน ของศสม.และรพ.สต.เทียบกับโรงพยาบาลแม่ข่ายและมีผลการควบคุม
ความดันโลหิตสูง เบาหวานดีขึ้น</t>
  </si>
  <si>
    <t>ร้อยละ ศสม./รพ.สต.ที มีการ Out reach serviceโดยแพทย์ออกไปบริการเวชศาสตร์ชุมชน</t>
  </si>
  <si>
    <t>ประชาชนในเขตรับผิดชอบได้รับบริการตามแผน DHS 10 เรื อง</t>
  </si>
  <si>
    <t>ร้อยละการใช้บริการของประชาชนในเขตรับผิดชอบใช้บริการผู้ป่วยนอก (OPD) ที่หน่วยบริการปฐมภูมิ</t>
  </si>
  <si>
    <t>Surveyโดย สบรส</t>
  </si>
  <si>
    <t>Surveyโดย สบรส/43 แฟ้ม</t>
  </si>
  <si>
    <t>การส่งต่อผู้ป่วยออกนอกเขตสุขภาพลดลง</t>
  </si>
  <si>
    <t>รพ. (M2) มีแพทย์ผู้เชี่ยวชาญสาขาหลักตามเกณฑ์(เงื่อนไข หากไม่มีแพทย์ผู้เชี่ยวชาญอยู่ประจำ ต้องมีแพทย์หมุนเวียน)</t>
  </si>
  <si>
    <t>ดัชนีผู้ป่วยใน (CMI) ของแต่ละระดับสถานบริการสุขภาพตามService Plan ผ่านเกณฑ์ที่กำหนด</t>
  </si>
  <si>
    <t>โรงพยาบาลทุกระดับได้รับการรับรองคุณภาพ HA</t>
  </si>
  <si>
    <t>การพัฒนาระบบบริการ 10 สาขา ผ่านเกณฑ์ที่กำหนดในแต่ละสาขา</t>
  </si>
  <si>
    <t>แผนที่ 15 ปฐมภูมิ ทุติยภูมิ  ตติยภูมิ</t>
  </si>
  <si>
    <t xml:space="preserve"> ของ SRRT ระดับอำเภอสอบสวนและควบคุมโรคในโรคและกลุ่มอาการที่มีความสาคัญสูงระดับประเทศ</t>
  </si>
  <si>
    <t>คร</t>
  </si>
  <si>
    <t>ระบาด</t>
  </si>
  <si>
    <t>ยุทธศาสตร์ที่ 3 กฎหมายและการคุ้มครองผู้บริโภคด้านสุขภาพ</t>
  </si>
  <si>
    <t>แผนงานที่ 16 กฎหมายกับการพัฒนาสุขภาพ</t>
  </si>
  <si>
    <t xml:space="preserve"> ระดับความสำเร็จของการดำเนินงานคุ้มครองผู้บริโภคด้านผลิตภัณฑ์สุขภาพ</t>
  </si>
  <si>
    <t>1.1 ตัวชี้วัดบังคับ : ระดับความสำเร็จของการจัดการงานคุ้มครองผู้บริโภคระดับจังหวัด”</t>
  </si>
  <si>
    <t>1.2 ตัวชี้วัดที่ให้เขต/จังหวัด เลือกดำเนินการอย่างน้อย 2 ตัวชี้วัด จาก6 ตัวชี้วัด ดังนี้</t>
  </si>
  <si>
    <t>1.2.1 ร้อยละของคลินิกเวชกรรมที่ให้บริการด้านเสริมความงามและคลินิกที่ไม่ได้รับอนุญาตให้ประกอบกิจการสถานพยาบาลได้รับการเฝ้า
ระวังให้ดาเนินการตามกฎหมาย</t>
  </si>
  <si>
    <t>1.2.2 ร้อยละของผลิตภัณฑ์อาหารมีคุณภาพมีคุณภาพมาตรฐานตามเกณฑ์ที่กำหนด (เลือกดำเนินการอย่างน้อย 2 ประเภท ที่เป็นปัญหา
สำคัญของพื้นที่จากอาหาร 7 ประเภท ได้แก่ ผัก ผลไม้ น้ำบริโภค น้ำแข็ง ผลิตภัณฑ์ชุมชน น้ำมันทอดซ้ำ และเกลือไอโอดีน)</t>
  </si>
  <si>
    <t>1.2.3 ระดับความสำเร็จในการขับเคลื่อนกิจกรรมส่งเสริมการใช้ยาปลอดภัยในชุมชนนำร่อง</t>
  </si>
  <si>
    <t>1.2.4 ร้อยละของชิ้นการโฆษณาด้านสุขภาพผิดกฎหมายซึ่งเฝ้าระวังจากสื่อวิทยุกระจายเสียง หรือสื่ออื่นในพื้นที่รับผิดชอบ ได้รับการ
จัดการ</t>
  </si>
  <si>
    <t>1.2.5 การบริหารจัดการเรื่องร้องเรียน งานคุ้มครองผู้บริโภค</t>
  </si>
  <si>
    <t>1.2.6 ระดับความสำเร็จของการดำเนินงานโครงการอื่นที่เขตกำหนดเอง</t>
  </si>
  <si>
    <t>ระดับความสำเร็จของการดาเนินงานคุ้มครองผู้บริโภคด้านผลิตภัณฑ์และบริการสุขภาพ ประกอบด้วย</t>
  </si>
  <si>
    <t>มีเครือข่ายนักกฎหมายที่เข้มแข็ง และบังคับใช้กฎหมายในเรื่องทีสำคัญได้อย่างมีประสิทธิภาพ</t>
  </si>
  <si>
    <t>มีจำนวนนักกฎหมายด้านสาธารณสุขเพิ่มขึ้น</t>
  </si>
  <si>
    <t>มีระบบการพัฒนาด้าน HRD สำหรับนักกฎหมายอย่างเป็นระบบ</t>
  </si>
  <si>
    <t>Surveyโดยกลุ่มกฎหมาย</t>
  </si>
  <si>
    <t>แผนที่ 17 สิ่งแวดล้อมที่เอื้อต่อการพัฒนาสุขภาพ</t>
  </si>
  <si>
    <t>เทศบาลทุกระดับมีระบบบริการด้านอนามัยสิงแวดล้อมได้มาตรฐาน</t>
  </si>
  <si>
    <t>กระทรวงสาธารณสุขมีระบบฐานข้อมูล และถานการณ์สิ่งแวดล้อมและสุขภาพ ระบบเฝ้าระวังด้านสิ่งแวดล้อมและสุขภาพ</t>
  </si>
  <si>
    <t>เขตสุขภาพมีระบบฐานข้อมูลสถานการณ์ด้านสิ่งแวดล้อมและสุขภาพ ระบบเฝ้าระวังด้านสิ่งแวดล้อมและสุขภาพ</t>
  </si>
  <si>
    <t>ร้อยละ 100 ของ รพ.สธ. มีการจัดการมูลฝอย ติดเชื้อตามกฎหมาย</t>
  </si>
  <si>
    <t>อนุกรรมการสาธารณสุขจังหวัด (อสธจ.) ทุกจังหวัด ดาเนินงานตามอำนาจหน้าที่ที่กำหนด</t>
  </si>
  <si>
    <t>ร้อยละ 100</t>
  </si>
  <si>
    <t>จังหวัดมีระบบฐานข้อมูล สถานการณ์สิ่งแวดล้อมและสุขภาพระบบเฝ้าระวังด้านสิ่งแวดล้อมและสุขภาพ</t>
  </si>
  <si>
    <t>ร้อยละ 100 ของมูลฝอยติดเชื้อ ในโรงพยาบาลสังกัดกระทรวงสาธารณสุข มีระบบควบคุม กำกับ การเก็บ ขน และกำจัดมูลฝอยติดเชื้อที่ถูกต้อง</t>
  </si>
  <si>
    <t>นิเทศ/ติดตามโดย อย</t>
  </si>
  <si>
    <t>ระบบ MIS 0  ตัวชี้วัด</t>
  </si>
  <si>
    <t>ยุทธศาสตร์ที่ 4 การพัฒนาระบบการบริหารจัดการด้านสุขภาพที่มีคุณภาพและประสิทธิภาพตามหลักธรรมาภิบาล</t>
  </si>
  <si>
    <t xml:space="preserve"> ระดับความสำเร็จในการวางแผนกำลังคน</t>
  </si>
  <si>
    <t>ระดับความสำเร็จของการพัฒนาบุคลากรด้านบริหารและบริการ</t>
  </si>
  <si>
    <t xml:space="preserve"> มีแผนพัฒนาบุคลากรอย่างมืออาชีพ</t>
  </si>
  <si>
    <t>Surveyโดย สบช</t>
  </si>
  <si>
    <t>Surveyโดย บค</t>
  </si>
  <si>
    <t>ทรัพย์</t>
  </si>
  <si>
    <t>บริหาร</t>
  </si>
  <si>
    <t>ศูนย์ต่อต้านทุจริต</t>
  </si>
  <si>
    <t>แผนที่ 23 การเงินการคลัง(งบลงทุน  เวชภัณฑ์ วัสดุวิทย์ ต้นทุน)</t>
  </si>
  <si>
    <t>งานประกัน</t>
  </si>
  <si>
    <t>ไม่เกิน ร้อยละ 10</t>
  </si>
  <si>
    <t>สบส</t>
  </si>
  <si>
    <t>หน่วยบริการในพื้นที่มีต้นทุนต่อหน่วยไม่เกินเกณฑ์เฉลี่ยระดับกลุ่มบริการ</t>
  </si>
  <si>
    <t>ไม่เกินร้อยละ20</t>
  </si>
  <si>
    <t>ค่าดัชนีวัดภาพลักษณ์คอรับชั่นของประเทศไทย (CPI)มีระดับดีขึ้น</t>
  </si>
  <si>
    <t xml:space="preserve">ประสิทธิภาพะของการบริหารการเงินสามารถควบคุมปัญหาการเงินระดับ 7 ของหน่วยบริการในพื้นที่ </t>
  </si>
  <si>
    <t>ลดต้นทุนยา เวชภัณฑ์  และเวชภัณฑ์ที่ไม่ใช่ยา ได้ตามแผนของเขตและจังหวัด</t>
  </si>
  <si>
    <t>Surveyโดยกรมอนามัย</t>
  </si>
  <si>
    <t>ประเด็นยุทธศาตร์ และ25  แผนงาน ประจำปีงบประมาณ 2558</t>
  </si>
  <si>
    <t>ประเด็นยุทธศาสตร์</t>
  </si>
  <si>
    <t>แผนที่</t>
  </si>
  <si>
    <t>ชื่อแผน</t>
  </si>
  <si>
    <t xml:space="preserve">ประเด็นยุทธศาสตร์ 1
</t>
  </si>
  <si>
    <t>กลุ่มเด็กปฐมวัย (0-5 ปี)/สตรี</t>
  </si>
  <si>
    <t xml:space="preserve">การสร้างเสริมสุขภาพ การป้องกัน ควบคุมโรค และคุ้มครองผู้บริโภคด้านสุขภาพ </t>
  </si>
  <si>
    <t>กลุ่มเด็กนักเรียน (5-14 ปี)</t>
  </si>
  <si>
    <t>โดยการมีส่วนร่วมของภาคีเครือข่าย (PP)</t>
  </si>
  <si>
    <t>กลุ่มเด็กวัยรุ่น (15-21 ปี)</t>
  </si>
  <si>
    <t>วัยทำงาน</t>
  </si>
  <si>
    <t>วัยสูงอายุและผู้พิการ</t>
  </si>
  <si>
    <t xml:space="preserve">ประเด็นยุทธศาสตร์ 2  
</t>
  </si>
  <si>
    <t xml:space="preserve"> หัวใจและหลอดเลือด</t>
  </si>
  <si>
    <t xml:space="preserve">การพัฒนาระบบบริการสุขภาพให้มีคุณภาพมาตรฐาน </t>
  </si>
  <si>
    <t>มะเร็ง</t>
  </si>
  <si>
    <t>ตา ไต</t>
  </si>
  <si>
    <t>อุบัติเหตุ</t>
  </si>
  <si>
    <t>ทารกแรกเกิด</t>
  </si>
  <si>
    <t>ทันตกรรม</t>
  </si>
  <si>
    <t>อายุรกรรม</t>
  </si>
  <si>
    <t>ปฐมภูมิ+ทุติยภูมิ+ตติยภูมิ+องค์รวม</t>
  </si>
  <si>
    <t>ประเด็นยุทธศาสตร์ 3</t>
  </si>
  <si>
    <t>แผนงานกฎหมายกับการพัฒนาสุขภาพ</t>
  </si>
  <si>
    <t>กฎหมายและการคุ้มครองผู้บริโภคด้านสุขภาพ</t>
  </si>
  <si>
    <t>แผนงานสิ่งแวดล้อมที่เอื้อต่อการพัฒนาสุขภาพ</t>
  </si>
  <si>
    <t>แผนงานพัฒนาพฤติกรรมสุขภาพ</t>
  </si>
  <si>
    <t xml:space="preserve">แผนงานระบบคุณภาพ  </t>
  </si>
  <si>
    <t>พัฒนาเครือข่ายและภาคีสุขภาพ</t>
  </si>
  <si>
    <t>ประเด็นยุทธศาสตร์  4</t>
  </si>
  <si>
    <t>การพัฒนาระบบบริหารจัดการด้านสุขภาพที่มีคุณภาพและประสิทธิภาพ</t>
  </si>
  <si>
    <t>แผนงานพัฒนาระบบข้อมูล</t>
  </si>
  <si>
    <t xml:space="preserve">ตามหลักธรรมาภิบาล </t>
  </si>
  <si>
    <t xml:space="preserve">แผนงานการเงินการคลัง (งบลงทุน ยาเวชภัณฑ์, วัสดุวิทย์,ต้นทุน)  </t>
  </si>
  <si>
    <t>การพัฒนาแผนงานและประเมินผล</t>
  </si>
  <si>
    <t>การบริหารจัดการทั่วไป</t>
  </si>
  <si>
    <t>รวม</t>
  </si>
  <si>
    <t>จำนวน</t>
  </si>
  <si>
    <t>ซ้ำ</t>
  </si>
  <si>
    <t>ฐานข้อมูล</t>
  </si>
  <si>
    <t>อื่นๆ</t>
  </si>
  <si>
    <t xml:space="preserve">ร้อยละของผู้ป่วยเบาหวาน/ความดันโลหิตสูงทีมีภาวะแทรกซ้อน ได้รับการดูแลรักษา/ส่งต่อ                                                         </t>
  </si>
  <si>
    <t>ระบบ MIS 48  ตัวชี้วัด</t>
  </si>
  <si>
    <t>เทศบาลทุกระดับมีระบบบริการอนามัยสิ่งแวดล้อมได้มาตรฐาน</t>
  </si>
  <si>
    <t>รวมยุทธศาสตร์ที่4</t>
  </si>
  <si>
    <t>รวมยุทธศาสตร์ที่3</t>
  </si>
  <si>
    <t>รวมยุทธศาสตร์ที่ 2</t>
  </si>
  <si>
    <t xml:space="preserve">ร้อยละของผู้สูงอายุได้รับการคัดกรอง/ประเมินสุขภาพทั้งทางร่างกายและจิตใจ </t>
  </si>
  <si>
    <t xml:space="preserve">ร้อยละของโรงพยาบาลชุมชน รพศ. รพท. มีระบบการดูแลผู้สูงอายุทีครบวงจร </t>
  </si>
  <si>
    <t>คนพิการทางการเคลื่อนไหว (ขาขาด) ได้รับบริการครบถ้วน</t>
  </si>
  <si>
    <t xml:space="preserve"> ความชุกของพฤติกรรมเสี่ยงลดลง (ดื่มเหล้า สูบบุหรี่ บริโภคผักผลไม้น้อยออกกำลังกายไม่เพียงพอ ขี่มอเตอร์ไซค์ไม่สวมหมวกนิรภัยเมาแล้วขับ)</t>
  </si>
  <si>
    <t>จังหวัดเก่า</t>
  </si>
  <si>
    <t>รวมยุทธศาสตร์ที่ 1</t>
  </si>
  <si>
    <t>วัฒนา</t>
  </si>
  <si>
    <t>วิราช</t>
  </si>
  <si>
    <t>น้ำค้าง</t>
  </si>
  <si>
    <t>วิมารดี</t>
  </si>
  <si>
    <t>ณัฐพงศ์</t>
  </si>
  <si>
    <t>มรกต</t>
  </si>
  <si>
    <t>วรวรรณ</t>
  </si>
  <si>
    <t>สุรัสวดี</t>
  </si>
  <si>
    <t>มลวิภา</t>
  </si>
  <si>
    <t>มลุลี</t>
  </si>
  <si>
    <t>พยอม</t>
  </si>
  <si>
    <t>ศุภชัย</t>
  </si>
  <si>
    <t>ลลิดา</t>
  </si>
  <si>
    <t>มานะ</t>
  </si>
  <si>
    <t>กิตติ</t>
  </si>
  <si>
    <t>ญาดา</t>
  </si>
  <si>
    <t>มยุรี</t>
  </si>
  <si>
    <t>นงนวล</t>
  </si>
  <si>
    <t>ใจทิพย์</t>
  </si>
  <si>
    <t>ศิลชัย</t>
  </si>
  <si>
    <t>ฐนัตถ์</t>
  </si>
  <si>
    <t>รัชกร</t>
  </si>
  <si>
    <t>กฤษณะ</t>
  </si>
  <si>
    <t>อภิชาต</t>
  </si>
  <si>
    <t>พรพรรณ</t>
  </si>
  <si>
    <t>รัชนี/ใจทิพย์</t>
  </si>
  <si>
    <t>หทัยรัตน์</t>
  </si>
  <si>
    <t>นาถยา</t>
  </si>
  <si>
    <t>สุรศักดิ์</t>
  </si>
  <si>
    <t>วิเชียร</t>
  </si>
  <si>
    <t>ชุติมันต์</t>
  </si>
  <si>
    <t>Surveyโดยกรม/สสจ</t>
  </si>
  <si>
    <t>สำรวจ/ทีมประเมินเขต/สสจ</t>
  </si>
  <si>
    <t>Surveyโดยกรมอนามัย/สส</t>
  </si>
  <si>
    <t xml:space="preserve">แผนงานที่ 1๘ พฤติกรรมสุขภาพ </t>
  </si>
  <si>
    <t>อุจาระร่วง</t>
  </si>
  <si>
    <t>HFMD</t>
  </si>
  <si>
    <t>ปอดบวม</t>
  </si>
  <si>
    <t>ไข้หวัดใหญ่</t>
  </si>
  <si>
    <t>DHF</t>
  </si>
  <si>
    <t>Foogposing</t>
  </si>
  <si>
    <t>DM</t>
  </si>
  <si>
    <t>HT</t>
  </si>
  <si>
    <t>Accident</t>
  </si>
  <si>
    <t>TB</t>
  </si>
  <si>
    <t>Sucide</t>
  </si>
  <si>
    <t>ca</t>
  </si>
  <si>
    <t>ระบบหัวใจและหลอดเลือด</t>
  </si>
  <si>
    <t>PCA</t>
  </si>
  <si>
    <t>PMQA</t>
  </si>
  <si>
    <t>CDอุบัติใหม่ อุบัตซ้ำ(erging/remerging)</t>
  </si>
  <si>
    <t>20 พัฒนาเครือข่ายและภาคีเครือข่าย</t>
  </si>
  <si>
    <t>โรงเรียนปลอดน้ำอัดลม</t>
  </si>
  <si>
    <t>ศูนย์เด็กเล็ก</t>
  </si>
  <si>
    <t>ตำบลจัดการสุขภาพดี  วิถีธรรม  วิถีไทย</t>
  </si>
  <si>
    <t>วัด</t>
  </si>
  <si>
    <t>หมู่บ้าน</t>
  </si>
  <si>
    <t>สถานบริการให้บริการสุขภาพช่องปาก</t>
  </si>
  <si>
    <t>ชมรม/องค์กรต้นแบบฯ</t>
  </si>
  <si>
    <t xml:space="preserve">จำนวนสถานที่ทำงาน/สถานประกอบการได้รับข้อมูล/เข้าถึงการดาเนินการ สถานที่ทางาน/สถานประกอบการ ปลอดโรค ปลอดภัย กายใจเป็นสุข </t>
  </si>
  <si>
    <t>แผนงานที่ 21 พัฒนาคน (คุณธรรม คุณภาพ)</t>
  </si>
  <si>
    <t>แผนที่24 แผนงานและประเมินผล</t>
  </si>
  <si>
    <t>ทบทวนแผนยุทธศาสตร์</t>
  </si>
  <si>
    <t>แผนปฎิบัติการระดับจังหวัด/เครือข่าย/รพสต</t>
  </si>
  <si>
    <t>การนิเทศ CUP/ NODE ทั้งปกติและเฉพาะกิจ</t>
  </si>
  <si>
    <t>เฝ้าระวังทางระบาดวิทยา</t>
  </si>
  <si>
    <t>M/E ทุกไตรมาส พร้อมสรุป</t>
  </si>
  <si>
    <t>M/E คน เงิน ของ พร้อมสรุป</t>
  </si>
  <si>
    <t>SURVEY /สนับสนุนระบบการวิจัย</t>
  </si>
  <si>
    <t>แผนที่ 25 การบริหารจัดการทั่วไป</t>
  </si>
  <si>
    <t>งบลงทุน  การดำเนินงาน การจัดหา การทำแผน</t>
  </si>
  <si>
    <t>ตอบแทนค่าใช้สอยวัสดุ</t>
  </si>
  <si>
    <t>จัดซื้อจัดจ้าง MC  CC  LC</t>
  </si>
  <si>
    <t>ลดลงร้อยละ 2</t>
  </si>
  <si>
    <t>แผนที่๑๙ ระบบคุณภาพคุณภาพ</t>
  </si>
  <si>
    <t>แผนที่ 13 ทันตกรรม</t>
  </si>
  <si>
    <t>ร้อยละ45</t>
  </si>
  <si>
    <t>กลุ่มเสี่ยงได้รับการปรับปลี่ยนพฤติกรรม</t>
  </si>
  <si>
    <t>ยุทธ/พัสดุ/การเงิน</t>
  </si>
  <si>
    <t>การเงิน</t>
  </si>
  <si>
    <t>การเงิน/พัสดุ</t>
  </si>
  <si>
    <t>ยุทธ์</t>
  </si>
  <si>
    <t>ปี 2558 : ไม่น้อยกว่าร้อยละ 20
ปี 2559 : ไม่น้อยกว่าร้อยละ 50</t>
  </si>
  <si>
    <t>รมนีย์</t>
  </si>
  <si>
    <t>วันชัย</t>
  </si>
  <si>
    <t>วิมลมาศ</t>
  </si>
  <si>
    <t>ปวรินทร์</t>
  </si>
  <si>
    <t>สุกมล</t>
  </si>
  <si>
    <t>ชัยทัต</t>
  </si>
  <si>
    <t>สดสี</t>
  </si>
  <si>
    <r>
      <t xml:space="preserve">แผนงานพัฒนาคน  </t>
    </r>
    <r>
      <rPr>
        <b/>
        <sz val="16"/>
        <color indexed="10"/>
        <rFont val="TH SarabunPSK"/>
        <family val="2"/>
      </rPr>
      <t>(คุณธรรม คุณภาพ )</t>
    </r>
  </si>
  <si>
    <t>ทพญ,กฤษณี</t>
  </si>
  <si>
    <t>≥๕๐</t>
  </si>
  <si>
    <t xml:space="preserve"> </t>
  </si>
  <si>
    <t xml:space="preserve">ผู้ป่วยกล้ามเนื้อหัวใจขาดเลือดเฉียบพลัน (STEMI) ได้รับยาละลายลิ่มเลือด/การขยายหลอดเลือด (PCI)  </t>
  </si>
  <si>
    <t>อัตราตายผู้ป่วยบาดเจ็บต่อสมอง</t>
  </si>
  <si>
    <t>ลดลงจากปีที่ผ่านมา</t>
  </si>
  <si>
    <t>สัดส่วนของมะเร็งเต้านม/มะเร็งปากมดลูก ระยะที่ 1 และ 2</t>
  </si>
  <si>
    <t>ไม่น้อยกว่าร้อยละ 70</t>
  </si>
  <si>
    <t xml:space="preserve">อัตราการเสียชีวิตในโรงพยาบาลของทารกแรกเกิด </t>
  </si>
  <si>
    <r>
      <t xml:space="preserve">หนักต่ำกว่า 2500 ภายใน 28 วัน </t>
    </r>
  </si>
  <si>
    <t xml:space="preserve">ร้อยละของผู้ป่วยโรคซึมเศร้า/โรคจิต เข้าถึงบริการ          </t>
  </si>
  <si>
    <t xml:space="preserve">ไม่น้อยกว่า 31 </t>
  </si>
  <si>
    <t>ลดการ refer out  ไป รพศ./รพท</t>
  </si>
  <si>
    <t>อัตราความชุกของตาบอดลดลง</t>
  </si>
  <si>
    <t>ร้อยละของผู้ป่วยโรคไตเรื้อรังที่มีอัตราการกรองของไต (eGFR)</t>
  </si>
  <si>
    <t xml:space="preserve">ลดลงไม่เกิน 4 มล/1.73 ม2 /นาที/ปี &gt; 50%  </t>
  </si>
  <si>
    <t>เพิ่มการเข้าถึงบริการสุขภาพช่องปากของประชาชนทุกกลุ่มวัย ในหน่วยบริการทุกระดับ</t>
  </si>
  <si>
    <t>ร้อยละ 20</t>
  </si>
  <si>
    <t>ร้อยละของอำเภอที่มีระบบสุขภาพอำเภอที่เชื่อมโยงระบบบริการปฐมภูมิกับชุมชนและท้องถิ่นอย่างมีคุณภาพ</t>
  </si>
  <si>
    <t xml:space="preserve">โรคปอดอุดกั้นเรื้อรัง : อัตราการรับไว้รักษาใน รพ. ของผู้ป่วยโรคปอดอุดกั้นเรื้อรังต่อประชากรอายุ 15 ปี ขึ้นไป </t>
  </si>
  <si>
    <t>ลดลง 5%</t>
  </si>
  <si>
    <t>ไม่เกิน 18 /แสน</t>
  </si>
  <si>
    <t>(ลดลงร้อยละ 14 จากค่าตั้ง</t>
  </si>
  <si>
    <t>ร้อยละของผู้ป่วย Ischemic  Stroke ได้รับการละลายลิ่มเลือดเพิ่มขึ้น</t>
  </si>
  <si>
    <t>จำนวนการเสียชีวิตจากการจมน้ำของเด็ก (อายุต่ากว่า 15 ปี )</t>
  </si>
  <si>
    <t>1สาขาหัวใจ</t>
  </si>
  <si>
    <t>2สาขาอุบัติเหตุ</t>
  </si>
  <si>
    <t>3สาขามะเร็ง</t>
  </si>
  <si>
    <t>4สาขาทารกแรกเกิด</t>
  </si>
  <si>
    <r>
      <t xml:space="preserve">5สาขาจิตเวช </t>
    </r>
    <r>
      <rPr>
        <b/>
        <sz val="16"/>
        <color indexed="8"/>
        <rFont val="TH SarabunIT๙"/>
        <family val="2"/>
      </rPr>
      <t xml:space="preserve">  </t>
    </r>
  </si>
  <si>
    <r>
      <t xml:space="preserve">6สาขา </t>
    </r>
    <r>
      <rPr>
        <b/>
        <sz val="16"/>
        <color indexed="8"/>
        <rFont val="TH SarabunIT๙"/>
        <family val="2"/>
      </rPr>
      <t xml:space="preserve">5 สาขาหลัก </t>
    </r>
  </si>
  <si>
    <t xml:space="preserve">7สาขาจักษุวิทยา </t>
  </si>
  <si>
    <r>
      <t xml:space="preserve">8สาขาไต </t>
    </r>
    <r>
      <rPr>
        <b/>
        <sz val="16"/>
        <color indexed="8"/>
        <rFont val="TH SarabunIT๙"/>
        <family val="2"/>
      </rPr>
      <t xml:space="preserve"> </t>
    </r>
  </si>
  <si>
    <t xml:space="preserve">9สาขาสุขภาพช่องปาก   </t>
  </si>
  <si>
    <t xml:space="preserve">10สาขาปฐมภูมิ ทุตติยภูมิ สุขภาพองค์รวม  </t>
  </si>
  <si>
    <r>
      <t xml:space="preserve">11สาขาโรคไม่ติดต่อเรื้อรัง ได้แก่ </t>
    </r>
  </si>
  <si>
    <t xml:space="preserve">ร้อยละของโรงเรียนที่มีการสอนเรื่องเพศศึกษา/พฤติกรรมเสียงในโรงเรียนตามเกณฑ์
</t>
  </si>
  <si>
    <t>แผนงานที่ ๗ มะเร็ง</t>
  </si>
  <si>
    <t>แผนงานที่ ๘ โรคไม่ติดต่อเรื้อรัง</t>
  </si>
  <si>
    <t>แผนงานที่ 10 สาขาอุบัติเหตุ</t>
  </si>
  <si>
    <t>แผนที่ 12 ทารกแรกเกิด  กุมารเวชกรรม  สูติกรรม</t>
  </si>
  <si>
    <t>อัตราการเสียชีวิตในโรงพยาบาลของทารกแรกเกิด หนักต่ำกว่า 2500 ภายใน 28 วัน</t>
  </si>
  <si>
    <t>แผนที่ 14 อายุรกรรม</t>
  </si>
  <si>
    <r>
      <t xml:space="preserve">แผนงานที่ ๙ สาขาตา ไต </t>
    </r>
    <r>
      <rPr>
        <b/>
        <sz val="16"/>
        <color indexed="8"/>
        <rFont val="TH SarabunIT๙"/>
        <family val="2"/>
      </rPr>
      <t xml:space="preserve"> </t>
    </r>
  </si>
  <si>
    <t xml:space="preserve">ร้อยละของภาวะขาดออกซิเจนระหว่างคลอด 
</t>
  </si>
  <si>
    <t>ไม่เกิน 25 ต่อการเกิดมีชีพพัน</t>
  </si>
  <si>
    <r>
      <t xml:space="preserve">11.สาขาจิตเวช </t>
    </r>
    <r>
      <rPr>
        <b/>
        <sz val="16"/>
        <color indexed="8"/>
        <rFont val="TH SarabunIT๙"/>
        <family val="2"/>
      </rPr>
      <t xml:space="preserve">  สุขภาพจิต</t>
    </r>
  </si>
  <si>
    <t>จิตเวช สุขภาพจิต</t>
  </si>
</sst>
</file>

<file path=xl/styles.xml><?xml version="1.0" encoding="utf-8"?>
<styleSheet xmlns="http://schemas.openxmlformats.org/spreadsheetml/2006/main">
  <numFmts count="4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;[Red]0.00"/>
    <numFmt numFmtId="210" formatCode="0.0"/>
    <numFmt numFmtId="211" formatCode="t0.000"/>
    <numFmt numFmtId="212" formatCode="t0.0000"/>
    <numFmt numFmtId="213" formatCode="t0.0"/>
    <numFmt numFmtId="214" formatCode="_-* #,##0_-;\-* #,##0_-;_-* &quot;-&quot;??_-;_-@_-"/>
    <numFmt numFmtId="215" formatCode="_-* #,##0.0_-;\-* #,##0.0_-;_-* &quot;-&quot;??_-;_-@_-"/>
    <numFmt numFmtId="216" formatCode="_-* #,##0.000_-;\-* #,##0.000_-;_-* &quot;-&quot;??_-;_-@_-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Angsana New"/>
      <family val="1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2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63"/>
      <name val="TH SarabunIT๙"/>
      <family val="2"/>
    </font>
    <font>
      <b/>
      <sz val="2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IT๙"/>
      <family val="2"/>
    </font>
    <font>
      <b/>
      <sz val="28"/>
      <color indexed="12"/>
      <name val="TH SarabunIT๙"/>
      <family val="2"/>
    </font>
    <font>
      <sz val="16"/>
      <color indexed="30"/>
      <name val="TH SarabunIT๙"/>
      <family val="2"/>
    </font>
    <font>
      <b/>
      <sz val="16"/>
      <color indexed="9"/>
      <name val="TH SarabunIT๙"/>
      <family val="2"/>
    </font>
    <font>
      <sz val="16"/>
      <color indexed="40"/>
      <name val="TH SarabunIT๙"/>
      <family val="2"/>
    </font>
    <font>
      <b/>
      <sz val="16"/>
      <color indexed="40"/>
      <name val="TH SarabunIT๙"/>
      <family val="2"/>
    </font>
    <font>
      <sz val="16"/>
      <color indexed="10"/>
      <name val="TH SarabunIT๙"/>
      <family val="2"/>
    </font>
    <font>
      <sz val="16"/>
      <color indexed="10"/>
      <name val="TH SarabunPSK"/>
      <family val="2"/>
    </font>
    <font>
      <sz val="10"/>
      <color indexed="30"/>
      <name val="TH SarabunIT๙"/>
      <family val="2"/>
    </font>
    <font>
      <b/>
      <sz val="20"/>
      <color indexed="8"/>
      <name val="TH SarabunIT๙"/>
      <family val="2"/>
    </font>
    <font>
      <b/>
      <sz val="20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 tint="0.24998000264167786"/>
      <name val="TH SarabunPSK"/>
      <family val="2"/>
    </font>
    <font>
      <sz val="16"/>
      <color theme="1" tint="0.24998000264167786"/>
      <name val="TH SarabunIT๙"/>
      <family val="2"/>
    </font>
    <font>
      <b/>
      <sz val="22"/>
      <color rgb="FF000000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IT๙"/>
      <family val="2"/>
    </font>
    <font>
      <b/>
      <sz val="28"/>
      <color rgb="FF0303FD"/>
      <name val="TH SarabunIT๙"/>
      <family val="2"/>
    </font>
    <font>
      <sz val="16"/>
      <color rgb="FF0070C0"/>
      <name val="TH SarabunIT๙"/>
      <family val="2"/>
    </font>
    <font>
      <b/>
      <sz val="16"/>
      <color rgb="FF000000"/>
      <name val="TH SarabunIT๙"/>
      <family val="2"/>
    </font>
    <font>
      <b/>
      <sz val="16"/>
      <color theme="0"/>
      <name val="TH SarabunIT๙"/>
      <family val="2"/>
    </font>
    <font>
      <sz val="16"/>
      <color rgb="FF00B0F0"/>
      <name val="TH SarabunIT๙"/>
      <family val="2"/>
    </font>
    <font>
      <b/>
      <sz val="16"/>
      <color rgb="FF00B0F0"/>
      <name val="TH SarabunIT๙"/>
      <family val="2"/>
    </font>
    <font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0"/>
      <color rgb="FF0070C0"/>
      <name val="TH SarabunIT๙"/>
      <family val="2"/>
    </font>
    <font>
      <b/>
      <sz val="20"/>
      <color rgb="FF000000"/>
      <name val="TH SarabunPSK"/>
      <family val="2"/>
    </font>
    <font>
      <b/>
      <sz val="20"/>
      <color theme="1"/>
      <name val="TH SarabunIT๙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59" fontId="68" fillId="0" borderId="11" xfId="0" applyNumberFormat="1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5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59" fontId="68" fillId="0" borderId="15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59" fontId="68" fillId="0" borderId="10" xfId="0" applyNumberFormat="1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vertical="top" wrapText="1"/>
    </xf>
    <xf numFmtId="0" fontId="68" fillId="0" borderId="17" xfId="0" applyFont="1" applyFill="1" applyBorder="1" applyAlignment="1">
      <alignment horizontal="center" vertical="top"/>
    </xf>
    <xf numFmtId="0" fontId="68" fillId="0" borderId="17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vertical="top" wrapText="1"/>
    </xf>
    <xf numFmtId="59" fontId="68" fillId="0" borderId="17" xfId="0" applyNumberFormat="1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vertical="top"/>
    </xf>
    <xf numFmtId="59" fontId="68" fillId="0" borderId="13" xfId="0" applyNumberFormat="1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68" fillId="0" borderId="14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59" fontId="68" fillId="0" borderId="14" xfId="0" applyNumberFormat="1" applyFont="1" applyFill="1" applyBorder="1" applyAlignment="1">
      <alignment horizontal="center" vertical="top" wrapText="1"/>
    </xf>
    <xf numFmtId="0" fontId="69" fillId="0" borderId="19" xfId="0" applyFont="1" applyFill="1" applyBorder="1" applyAlignment="1">
      <alignment vertical="top" wrapText="1"/>
    </xf>
    <xf numFmtId="0" fontId="69" fillId="33" borderId="20" xfId="0" applyFont="1" applyFill="1" applyBorder="1" applyAlignment="1">
      <alignment vertical="top" wrapText="1"/>
    </xf>
    <xf numFmtId="0" fontId="69" fillId="0" borderId="20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/>
    </xf>
    <xf numFmtId="0" fontId="69" fillId="33" borderId="19" xfId="0" applyFont="1" applyFill="1" applyBorder="1" applyAlignment="1">
      <alignment vertical="top" wrapText="1"/>
    </xf>
    <xf numFmtId="0" fontId="68" fillId="33" borderId="10" xfId="0" applyFont="1" applyFill="1" applyBorder="1" applyAlignment="1">
      <alignment horizontal="center" vertical="top"/>
    </xf>
    <xf numFmtId="0" fontId="68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69" fillId="33" borderId="21" xfId="0" applyFont="1" applyFill="1" applyBorder="1" applyAlignment="1">
      <alignment horizontal="left" vertical="top" wrapText="1"/>
    </xf>
    <xf numFmtId="0" fontId="68" fillId="33" borderId="17" xfId="0" applyFont="1" applyFill="1" applyBorder="1" applyAlignment="1">
      <alignment horizontal="center" vertical="top"/>
    </xf>
    <xf numFmtId="0" fontId="68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/>
    </xf>
    <xf numFmtId="0" fontId="69" fillId="0" borderId="22" xfId="0" applyFont="1" applyFill="1" applyBorder="1" applyAlignment="1">
      <alignment vertical="top" wrapText="1"/>
    </xf>
    <xf numFmtId="0" fontId="69" fillId="0" borderId="2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69" fillId="34" borderId="23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center" vertical="top"/>
    </xf>
    <xf numFmtId="0" fontId="68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vertical="top" wrapText="1"/>
    </xf>
    <xf numFmtId="59" fontId="70" fillId="0" borderId="10" xfId="0" applyNumberFormat="1" applyFont="1" applyFill="1" applyBorder="1" applyAlignment="1">
      <alignment horizontal="center" vertical="top" wrapText="1"/>
    </xf>
    <xf numFmtId="59" fontId="68" fillId="33" borderId="10" xfId="0" applyNumberFormat="1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vertical="top" wrapText="1"/>
    </xf>
    <xf numFmtId="59" fontId="70" fillId="0" borderId="10" xfId="0" applyNumberFormat="1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left" vertical="top" wrapText="1"/>
    </xf>
    <xf numFmtId="0" fontId="68" fillId="33" borderId="18" xfId="0" applyFont="1" applyFill="1" applyBorder="1" applyAlignment="1">
      <alignment horizontal="left" vertical="top" wrapText="1"/>
    </xf>
    <xf numFmtId="0" fontId="68" fillId="33" borderId="18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59" fontId="68" fillId="0" borderId="10" xfId="0" applyNumberFormat="1" applyFont="1" applyFill="1" applyBorder="1" applyAlignment="1">
      <alignment horizontal="left" vertical="top" wrapText="1"/>
    </xf>
    <xf numFmtId="59" fontId="71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1" fillId="33" borderId="15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 vertical="top"/>
    </xf>
    <xf numFmtId="0" fontId="71" fillId="33" borderId="10" xfId="0" applyFont="1" applyFill="1" applyBorder="1" applyAlignment="1">
      <alignment horizontal="left" vertical="top" wrapText="1"/>
    </xf>
    <xf numFmtId="0" fontId="3" fillId="31" borderId="0" xfId="0" applyFont="1" applyFill="1" applyBorder="1" applyAlignment="1">
      <alignment horizontal="center" vertical="top"/>
    </xf>
    <xf numFmtId="0" fontId="3" fillId="31" borderId="0" xfId="0" applyFont="1" applyFill="1" applyBorder="1" applyAlignment="1">
      <alignment vertical="top"/>
    </xf>
    <xf numFmtId="0" fontId="68" fillId="0" borderId="11" xfId="0" applyFont="1" applyFill="1" applyBorder="1" applyAlignment="1">
      <alignment horizontal="left" vertical="top"/>
    </xf>
    <xf numFmtId="0" fontId="3" fillId="31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68" fillId="0" borderId="12" xfId="0" applyFont="1" applyFill="1" applyBorder="1" applyAlignment="1">
      <alignment horizontal="left" vertical="top"/>
    </xf>
    <xf numFmtId="0" fontId="68" fillId="0" borderId="17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vertical="top" wrapText="1"/>
    </xf>
    <xf numFmtId="0" fontId="71" fillId="34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vertical="top" wrapText="1"/>
    </xf>
    <xf numFmtId="0" fontId="68" fillId="34" borderId="11" xfId="0" applyFont="1" applyFill="1" applyBorder="1" applyAlignment="1">
      <alignment vertical="top" wrapText="1"/>
    </xf>
    <xf numFmtId="0" fontId="71" fillId="34" borderId="11" xfId="0" applyFont="1" applyFill="1" applyBorder="1" applyAlignment="1">
      <alignment vertical="top" wrapText="1"/>
    </xf>
    <xf numFmtId="0" fontId="72" fillId="34" borderId="10" xfId="0" applyFont="1" applyFill="1" applyBorder="1" applyAlignment="1">
      <alignment vertical="top" wrapText="1"/>
    </xf>
    <xf numFmtId="0" fontId="68" fillId="33" borderId="10" xfId="0" applyFont="1" applyFill="1" applyBorder="1" applyAlignment="1">
      <alignment horizontal="left" vertical="top"/>
    </xf>
    <xf numFmtId="0" fontId="73" fillId="33" borderId="17" xfId="0" applyFont="1" applyFill="1" applyBorder="1" applyAlignment="1">
      <alignment horizontal="left" vertical="top"/>
    </xf>
    <xf numFmtId="0" fontId="68" fillId="34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59" fontId="68" fillId="33" borderId="10" xfId="0" applyNumberFormat="1" applyFont="1" applyFill="1" applyBorder="1" applyAlignment="1">
      <alignment vertical="top" wrapText="1"/>
    </xf>
    <xf numFmtId="59" fontId="72" fillId="33" borderId="10" xfId="0" applyNumberFormat="1" applyFont="1" applyFill="1" applyBorder="1" applyAlignment="1">
      <alignment vertical="top" wrapText="1"/>
    </xf>
    <xf numFmtId="0" fontId="4" fillId="0" borderId="17" xfId="46" applyFont="1" applyBorder="1" applyAlignment="1">
      <alignment vertical="top" wrapText="1"/>
      <protection/>
    </xf>
    <xf numFmtId="0" fontId="74" fillId="0" borderId="17" xfId="46" applyFont="1" applyFill="1" applyBorder="1">
      <alignment/>
      <protection/>
    </xf>
    <xf numFmtId="0" fontId="74" fillId="0" borderId="0" xfId="0" applyFont="1" applyBorder="1" applyAlignment="1">
      <alignment horizontal="center"/>
    </xf>
    <xf numFmtId="0" fontId="74" fillId="0" borderId="17" xfId="46" applyFont="1" applyFill="1" applyBorder="1" applyAlignment="1">
      <alignment vertical="top"/>
      <protection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4" fillId="0" borderId="18" xfId="46" applyFont="1" applyBorder="1" applyAlignment="1">
      <alignment vertical="top" wrapText="1"/>
      <protection/>
    </xf>
    <xf numFmtId="0" fontId="75" fillId="0" borderId="11" xfId="0" applyFont="1" applyBorder="1" applyAlignment="1">
      <alignment horizontal="center"/>
    </xf>
    <xf numFmtId="59" fontId="68" fillId="0" borderId="17" xfId="0" applyNumberFormat="1" applyFont="1" applyFill="1" applyBorder="1" applyAlignment="1">
      <alignment horizontal="center" vertical="top" wrapText="1"/>
    </xf>
    <xf numFmtId="0" fontId="75" fillId="33" borderId="17" xfId="0" applyFont="1" applyFill="1" applyBorder="1" applyAlignment="1">
      <alignment horizontal="center" vertical="top"/>
    </xf>
    <xf numFmtId="0" fontId="75" fillId="33" borderId="11" xfId="0" applyFont="1" applyFill="1" applyBorder="1" applyAlignment="1">
      <alignment horizontal="center" vertical="top"/>
    </xf>
    <xf numFmtId="0" fontId="75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74" fillId="12" borderId="12" xfId="0" applyFont="1" applyFill="1" applyBorder="1" applyAlignment="1">
      <alignment horizontal="center" vertical="center"/>
    </xf>
    <xf numFmtId="0" fontId="74" fillId="6" borderId="24" xfId="0" applyFont="1" applyFill="1" applyBorder="1" applyAlignment="1">
      <alignment horizontal="center" vertical="center"/>
    </xf>
    <xf numFmtId="0" fontId="74" fillId="6" borderId="12" xfId="0" applyFont="1" applyFill="1" applyBorder="1" applyAlignment="1">
      <alignment horizontal="center" vertical="center"/>
    </xf>
    <xf numFmtId="0" fontId="75" fillId="6" borderId="11" xfId="0" applyFont="1" applyFill="1" applyBorder="1" applyAlignment="1">
      <alignment horizontal="center" vertical="center"/>
    </xf>
    <xf numFmtId="0" fontId="75" fillId="6" borderId="10" xfId="0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/>
    </xf>
    <xf numFmtId="0" fontId="74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/>
    </xf>
    <xf numFmtId="0" fontId="53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top"/>
    </xf>
    <xf numFmtId="59" fontId="77" fillId="0" borderId="10" xfId="0" applyNumberFormat="1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horizontal="left" vertical="top"/>
    </xf>
    <xf numFmtId="0" fontId="77" fillId="0" borderId="10" xfId="0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left" vertical="top"/>
    </xf>
    <xf numFmtId="59" fontId="68" fillId="0" borderId="10" xfId="0" applyNumberFormat="1" applyFont="1" applyFill="1" applyBorder="1" applyAlignment="1">
      <alignment vertical="top" wrapText="1"/>
    </xf>
    <xf numFmtId="0" fontId="70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vertical="top" wrapText="1"/>
    </xf>
    <xf numFmtId="0" fontId="71" fillId="37" borderId="10" xfId="0" applyFont="1" applyFill="1" applyBorder="1" applyAlignment="1">
      <alignment horizontal="left" vertical="top" wrapText="1"/>
    </xf>
    <xf numFmtId="0" fontId="71" fillId="37" borderId="10" xfId="0" applyFont="1" applyFill="1" applyBorder="1" applyAlignment="1">
      <alignment horizontal="center" vertical="top" wrapText="1"/>
    </xf>
    <xf numFmtId="0" fontId="78" fillId="36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top"/>
    </xf>
    <xf numFmtId="0" fontId="68" fillId="0" borderId="18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/>
    </xf>
    <xf numFmtId="0" fontId="74" fillId="0" borderId="18" xfId="46" applyFont="1" applyBorder="1" applyAlignment="1">
      <alignment horizontal="center" vertical="top"/>
      <protection/>
    </xf>
    <xf numFmtId="0" fontId="74" fillId="0" borderId="18" xfId="46" applyFont="1" applyFill="1" applyBorder="1" applyAlignment="1">
      <alignment horizontal="left" vertical="top" wrapText="1"/>
      <protection/>
    </xf>
    <xf numFmtId="0" fontId="74" fillId="0" borderId="25" xfId="0" applyFont="1" applyBorder="1" applyAlignment="1">
      <alignment/>
    </xf>
    <xf numFmtId="0" fontId="74" fillId="0" borderId="17" xfId="46" applyFont="1" applyFill="1" applyBorder="1" applyAlignment="1">
      <alignment horizontal="center" vertical="top"/>
      <protection/>
    </xf>
    <xf numFmtId="0" fontId="74" fillId="0" borderId="17" xfId="46" applyFont="1" applyFill="1" applyBorder="1" applyAlignment="1">
      <alignment horizontal="left" vertical="top" wrapText="1"/>
      <protection/>
    </xf>
    <xf numFmtId="0" fontId="74" fillId="0" borderId="17" xfId="46" applyFont="1" applyBorder="1" applyAlignment="1">
      <alignment horizontal="center" vertical="top"/>
      <protection/>
    </xf>
    <xf numFmtId="0" fontId="4" fillId="0" borderId="18" xfId="46" applyFont="1" applyBorder="1" applyAlignment="1">
      <alignment vertical="top" wrapText="1"/>
      <protection/>
    </xf>
    <xf numFmtId="0" fontId="4" fillId="0" borderId="17" xfId="46" applyFont="1" applyBorder="1" applyAlignment="1">
      <alignment horizontal="center" vertical="top"/>
      <protection/>
    </xf>
    <xf numFmtId="0" fontId="4" fillId="0" borderId="17" xfId="46" applyFont="1" applyFill="1" applyBorder="1" applyAlignment="1">
      <alignment vertical="top"/>
      <protection/>
    </xf>
    <xf numFmtId="0" fontId="80" fillId="0" borderId="18" xfId="46" applyFont="1" applyBorder="1" applyAlignment="1">
      <alignment vertical="top" wrapText="1"/>
      <protection/>
    </xf>
    <xf numFmtId="0" fontId="4" fillId="0" borderId="17" xfId="46" applyFont="1" applyFill="1" applyBorder="1" applyAlignment="1">
      <alignment horizontal="center" vertical="top"/>
      <protection/>
    </xf>
    <xf numFmtId="0" fontId="4" fillId="0" borderId="17" xfId="46" applyFont="1" applyFill="1" applyBorder="1" applyAlignment="1">
      <alignment vertical="top" wrapText="1"/>
      <protection/>
    </xf>
    <xf numFmtId="0" fontId="74" fillId="0" borderId="18" xfId="0" applyFont="1" applyBorder="1" applyAlignment="1">
      <alignment horizontal="left" vertical="top" wrapText="1"/>
    </xf>
    <xf numFmtId="0" fontId="75" fillId="6" borderId="10" xfId="0" applyFont="1" applyFill="1" applyBorder="1" applyAlignment="1">
      <alignment/>
    </xf>
    <xf numFmtId="0" fontId="74" fillId="0" borderId="18" xfId="0" applyFont="1" applyBorder="1" applyAlignment="1">
      <alignment horizontal="center" vertical="top" wrapText="1"/>
    </xf>
    <xf numFmtId="0" fontId="4" fillId="0" borderId="17" xfId="46" applyFont="1" applyFill="1" applyBorder="1" applyAlignment="1">
      <alignment horizontal="left" vertical="top"/>
      <protection/>
    </xf>
    <xf numFmtId="0" fontId="4" fillId="38" borderId="17" xfId="46" applyFont="1" applyFill="1" applyBorder="1" applyAlignment="1">
      <alignment horizontal="center" vertical="top"/>
      <protection/>
    </xf>
    <xf numFmtId="0" fontId="4" fillId="38" borderId="17" xfId="46" applyFont="1" applyFill="1" applyBorder="1" applyAlignment="1">
      <alignment vertical="top"/>
      <protection/>
    </xf>
    <xf numFmtId="0" fontId="74" fillId="0" borderId="17" xfId="46" applyFont="1" applyFill="1" applyBorder="1" applyAlignment="1">
      <alignment horizontal="left" vertical="top"/>
      <protection/>
    </xf>
    <xf numFmtId="0" fontId="74" fillId="0" borderId="17" xfId="46" applyFont="1" applyFill="1" applyBorder="1" applyAlignment="1">
      <alignment horizontal="left" vertical="center" wrapText="1"/>
      <protection/>
    </xf>
    <xf numFmtId="0" fontId="74" fillId="0" borderId="17" xfId="46" applyFont="1" applyFill="1" applyBorder="1" applyAlignment="1">
      <alignment vertical="top" wrapText="1"/>
      <protection/>
    </xf>
    <xf numFmtId="0" fontId="74" fillId="0" borderId="25" xfId="0" applyFont="1" applyBorder="1" applyAlignment="1">
      <alignment vertical="top"/>
    </xf>
    <xf numFmtId="0" fontId="74" fillId="0" borderId="18" xfId="46" applyFont="1" applyFill="1" applyBorder="1" applyAlignment="1">
      <alignment vertical="top" wrapText="1"/>
      <protection/>
    </xf>
    <xf numFmtId="0" fontId="74" fillId="0" borderId="11" xfId="46" applyFont="1" applyFill="1" applyBorder="1" applyAlignment="1">
      <alignment vertical="top" wrapText="1"/>
      <protection/>
    </xf>
    <xf numFmtId="0" fontId="74" fillId="0" borderId="18" xfId="46" applyFont="1" applyFill="1" applyBorder="1">
      <alignment/>
      <protection/>
    </xf>
    <xf numFmtId="0" fontId="75" fillId="0" borderId="10" xfId="0" applyFont="1" applyBorder="1" applyAlignment="1">
      <alignment vertical="top"/>
    </xf>
    <xf numFmtId="0" fontId="74" fillId="0" borderId="11" xfId="46" applyFont="1" applyFill="1" applyBorder="1">
      <alignment/>
      <protection/>
    </xf>
    <xf numFmtId="0" fontId="74" fillId="0" borderId="10" xfId="46" applyFont="1" applyFill="1" applyBorder="1" applyAlignment="1">
      <alignment horizontal="center" vertical="top"/>
      <protection/>
    </xf>
    <xf numFmtId="0" fontId="74" fillId="0" borderId="10" xfId="46" applyFont="1" applyFill="1" applyBorder="1" applyAlignment="1">
      <alignment vertical="top"/>
      <protection/>
    </xf>
    <xf numFmtId="0" fontId="75" fillId="0" borderId="0" xfId="0" applyFont="1" applyBorder="1" applyAlignment="1">
      <alignment/>
    </xf>
    <xf numFmtId="0" fontId="81" fillId="0" borderId="10" xfId="0" applyFont="1" applyBorder="1" applyAlignment="1">
      <alignment/>
    </xf>
    <xf numFmtId="9" fontId="68" fillId="0" borderId="10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/>
    </xf>
    <xf numFmtId="0" fontId="82" fillId="0" borderId="0" xfId="0" applyFont="1" applyAlignment="1">
      <alignment/>
    </xf>
    <xf numFmtId="59" fontId="77" fillId="0" borderId="10" xfId="0" applyNumberFormat="1" applyFont="1" applyFill="1" applyBorder="1" applyAlignment="1">
      <alignment horizontal="center" vertical="top" wrapText="1"/>
    </xf>
    <xf numFmtId="59" fontId="70" fillId="33" borderId="10" xfId="0" applyNumberFormat="1" applyFont="1" applyFill="1" applyBorder="1" applyAlignment="1">
      <alignment horizontal="left" vertical="top" wrapText="1"/>
    </xf>
    <xf numFmtId="59" fontId="68" fillId="33" borderId="10" xfId="0" applyNumberFormat="1" applyFont="1" applyFill="1" applyBorder="1" applyAlignment="1">
      <alignment horizontal="left" vertical="top" wrapText="1"/>
    </xf>
    <xf numFmtId="0" fontId="82" fillId="0" borderId="0" xfId="0" applyFont="1" applyFill="1" applyAlignment="1">
      <alignment/>
    </xf>
    <xf numFmtId="59" fontId="68" fillId="0" borderId="26" xfId="0" applyNumberFormat="1" applyFont="1" applyFill="1" applyBorder="1" applyAlignment="1">
      <alignment horizontal="center" vertical="top" wrapText="1"/>
    </xf>
    <xf numFmtId="0" fontId="68" fillId="0" borderId="19" xfId="0" applyFont="1" applyFill="1" applyBorder="1" applyAlignment="1">
      <alignment vertical="top" wrapText="1"/>
    </xf>
    <xf numFmtId="0" fontId="68" fillId="33" borderId="19" xfId="0" applyFont="1" applyFill="1" applyBorder="1" applyAlignment="1">
      <alignment vertical="top" wrapText="1"/>
    </xf>
    <xf numFmtId="0" fontId="68" fillId="33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/>
    </xf>
    <xf numFmtId="0" fontId="68" fillId="0" borderId="27" xfId="0" applyFont="1" applyFill="1" applyBorder="1" applyAlignment="1">
      <alignment horizontal="left" vertical="top" wrapText="1"/>
    </xf>
    <xf numFmtId="49" fontId="68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top"/>
    </xf>
    <xf numFmtId="0" fontId="68" fillId="33" borderId="23" xfId="0" applyFont="1" applyFill="1" applyBorder="1" applyAlignment="1">
      <alignment vertical="top" wrapText="1"/>
    </xf>
    <xf numFmtId="0" fontId="83" fillId="0" borderId="0" xfId="0" applyFont="1" applyAlignment="1">
      <alignment horizontal="left" indent="3" readingOrder="1"/>
    </xf>
    <xf numFmtId="0" fontId="82" fillId="0" borderId="0" xfId="0" applyFont="1" applyAlignment="1">
      <alignment/>
    </xf>
    <xf numFmtId="59" fontId="68" fillId="33" borderId="15" xfId="0" applyNumberFormat="1" applyFont="1" applyFill="1" applyBorder="1" applyAlignment="1">
      <alignment horizontal="center" vertical="top" wrapText="1"/>
    </xf>
    <xf numFmtId="0" fontId="68" fillId="5" borderId="20" xfId="0" applyFont="1" applyFill="1" applyBorder="1" applyAlignment="1">
      <alignment vertical="top" wrapText="1"/>
    </xf>
    <xf numFmtId="0" fontId="68" fillId="5" borderId="23" xfId="0" applyFont="1" applyFill="1" applyBorder="1" applyAlignment="1">
      <alignment vertical="top" wrapText="1"/>
    </xf>
    <xf numFmtId="0" fontId="71" fillId="0" borderId="28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left" vertical="top" wrapText="1"/>
    </xf>
    <xf numFmtId="0" fontId="68" fillId="0" borderId="28" xfId="0" applyFont="1" applyFill="1" applyBorder="1" applyAlignment="1">
      <alignment horizontal="left" vertical="top" wrapText="1"/>
    </xf>
    <xf numFmtId="0" fontId="69" fillId="0" borderId="28" xfId="0" applyFont="1" applyFill="1" applyBorder="1" applyAlignment="1">
      <alignment vertical="top" wrapText="1"/>
    </xf>
    <xf numFmtId="0" fontId="71" fillId="0" borderId="15" xfId="0" applyFont="1" applyFill="1" applyBorder="1" applyAlignment="1">
      <alignment horizontal="left" vertical="top" wrapText="1"/>
    </xf>
    <xf numFmtId="0" fontId="68" fillId="0" borderId="15" xfId="0" applyFont="1" applyFill="1" applyBorder="1" applyAlignment="1">
      <alignment horizontal="left" vertical="top" wrapText="1"/>
    </xf>
    <xf numFmtId="0" fontId="69" fillId="0" borderId="29" xfId="0" applyFont="1" applyFill="1" applyBorder="1" applyAlignment="1">
      <alignment vertical="top" wrapText="1"/>
    </xf>
    <xf numFmtId="0" fontId="71" fillId="0" borderId="29" xfId="0" applyFont="1" applyFill="1" applyBorder="1" applyAlignment="1">
      <alignment horizontal="left" vertical="top" wrapText="1"/>
    </xf>
    <xf numFmtId="0" fontId="68" fillId="34" borderId="11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2" fillId="31" borderId="0" xfId="0" applyFont="1" applyFill="1" applyBorder="1" applyAlignment="1">
      <alignment horizontal="center" vertical="top"/>
    </xf>
    <xf numFmtId="0" fontId="84" fillId="0" borderId="10" xfId="0" applyFont="1" applyFill="1" applyBorder="1" applyAlignment="1">
      <alignment vertical="top" wrapText="1"/>
    </xf>
    <xf numFmtId="0" fontId="84" fillId="0" borderId="10" xfId="0" applyFont="1" applyBorder="1" applyAlignment="1">
      <alignment horizontal="left" vertical="top" readingOrder="1"/>
    </xf>
    <xf numFmtId="0" fontId="84" fillId="0" borderId="10" xfId="0" applyFont="1" applyBorder="1" applyAlignment="1">
      <alignment vertical="top" readingOrder="1"/>
    </xf>
    <xf numFmtId="0" fontId="85" fillId="18" borderId="10" xfId="0" applyFont="1" applyFill="1" applyBorder="1" applyAlignment="1">
      <alignment/>
    </xf>
    <xf numFmtId="0" fontId="68" fillId="18" borderId="10" xfId="0" applyFont="1" applyFill="1" applyBorder="1" applyAlignment="1">
      <alignment horizontal="center" vertical="top" wrapText="1"/>
    </xf>
    <xf numFmtId="0" fontId="68" fillId="18" borderId="10" xfId="0" applyFont="1" applyFill="1" applyBorder="1" applyAlignment="1">
      <alignment horizontal="left" vertical="top" wrapText="1"/>
    </xf>
    <xf numFmtId="0" fontId="71" fillId="18" borderId="10" xfId="0" applyFont="1" applyFill="1" applyBorder="1" applyAlignment="1">
      <alignment horizontal="center" vertical="top" wrapText="1"/>
    </xf>
    <xf numFmtId="0" fontId="86" fillId="39" borderId="10" xfId="0" applyFont="1" applyFill="1" applyBorder="1" applyAlignment="1">
      <alignment horizontal="center" vertical="top" wrapText="1"/>
    </xf>
    <xf numFmtId="0" fontId="86" fillId="39" borderId="10" xfId="0" applyFont="1" applyFill="1" applyBorder="1" applyAlignment="1">
      <alignment horizontal="center" vertical="top"/>
    </xf>
    <xf numFmtId="0" fontId="86" fillId="39" borderId="23" xfId="0" applyFont="1" applyFill="1" applyBorder="1" applyAlignment="1">
      <alignment vertical="top" wrapText="1"/>
    </xf>
    <xf numFmtId="0" fontId="86" fillId="39" borderId="10" xfId="0" applyFont="1" applyFill="1" applyBorder="1" applyAlignment="1">
      <alignment horizontal="left" vertical="top" wrapText="1"/>
    </xf>
    <xf numFmtId="0" fontId="82" fillId="0" borderId="0" xfId="0" applyFont="1" applyAlignment="1">
      <alignment horizontal="left"/>
    </xf>
    <xf numFmtId="0" fontId="87" fillId="0" borderId="10" xfId="0" applyFont="1" applyBorder="1" applyAlignment="1">
      <alignment vertical="top"/>
    </xf>
    <xf numFmtId="0" fontId="87" fillId="0" borderId="10" xfId="0" applyFont="1" applyBorder="1" applyAlignment="1">
      <alignment horizontal="left" wrapText="1" readingOrder="1"/>
    </xf>
    <xf numFmtId="0" fontId="87" fillId="0" borderId="10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vertical="top" wrapText="1"/>
    </xf>
    <xf numFmtId="0" fontId="89" fillId="0" borderId="10" xfId="0" applyFont="1" applyFill="1" applyBorder="1" applyAlignment="1">
      <alignment horizontal="center" vertical="top"/>
    </xf>
    <xf numFmtId="0" fontId="89" fillId="0" borderId="10" xfId="0" applyFont="1" applyFill="1" applyBorder="1" applyAlignment="1">
      <alignment horizontal="left" vertical="top"/>
    </xf>
    <xf numFmtId="0" fontId="89" fillId="0" borderId="10" xfId="0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horizontal="center" vertical="top"/>
    </xf>
    <xf numFmtId="0" fontId="84" fillId="0" borderId="10" xfId="0" applyFont="1" applyBorder="1" applyAlignment="1">
      <alignment horizontal="left" vertical="top" wrapText="1" readingOrder="1"/>
    </xf>
    <xf numFmtId="0" fontId="84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center" vertical="top" wrapText="1"/>
    </xf>
    <xf numFmtId="59" fontId="84" fillId="0" borderId="10" xfId="0" applyNumberFormat="1" applyFont="1" applyFill="1" applyBorder="1" applyAlignment="1">
      <alignment horizontal="left" vertical="top" wrapText="1"/>
    </xf>
    <xf numFmtId="0" fontId="89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center" vertical="top"/>
    </xf>
    <xf numFmtId="0" fontId="87" fillId="0" borderId="10" xfId="0" applyFont="1" applyFill="1" applyBorder="1" applyAlignment="1">
      <alignment horizontal="center" vertical="top"/>
    </xf>
    <xf numFmtId="0" fontId="2" fillId="18" borderId="10" xfId="0" applyFont="1" applyFill="1" applyBorder="1" applyAlignment="1">
      <alignment horizontal="center" vertical="top"/>
    </xf>
    <xf numFmtId="0" fontId="74" fillId="8" borderId="12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4" fillId="33" borderId="12" xfId="46" applyFont="1" applyFill="1" applyBorder="1" applyAlignment="1">
      <alignment horizontal="center" vertical="center" wrapText="1"/>
      <protection/>
    </xf>
    <xf numFmtId="0" fontId="74" fillId="33" borderId="13" xfId="46" applyFont="1" applyFill="1" applyBorder="1" applyAlignment="1">
      <alignment horizontal="center" vertical="center" wrapText="1"/>
      <protection/>
    </xf>
    <xf numFmtId="0" fontId="74" fillId="33" borderId="15" xfId="46" applyFont="1" applyFill="1" applyBorder="1" applyAlignment="1">
      <alignment horizontal="center" vertical="center" wrapText="1"/>
      <protection/>
    </xf>
    <xf numFmtId="0" fontId="74" fillId="33" borderId="10" xfId="46" applyFont="1" applyFill="1" applyBorder="1" applyAlignment="1">
      <alignment horizontal="center" vertical="center" wrapText="1"/>
      <protection/>
    </xf>
    <xf numFmtId="0" fontId="75" fillId="33" borderId="10" xfId="46" applyFont="1" applyFill="1" applyBorder="1" applyAlignment="1">
      <alignment horizontal="center" vertical="center" wrapText="1"/>
      <protection/>
    </xf>
    <xf numFmtId="0" fontId="75" fillId="33" borderId="10" xfId="0" applyFont="1" applyFill="1" applyBorder="1" applyAlignment="1">
      <alignment horizontal="center" vertical="top"/>
    </xf>
    <xf numFmtId="0" fontId="74" fillId="33" borderId="17" xfId="46" applyFont="1" applyFill="1" applyBorder="1" applyAlignment="1">
      <alignment horizontal="center" vertical="top"/>
      <protection/>
    </xf>
    <xf numFmtId="0" fontId="74" fillId="33" borderId="11" xfId="46" applyFont="1" applyFill="1" applyBorder="1" applyAlignment="1">
      <alignment horizontal="center" vertical="top"/>
      <protection/>
    </xf>
    <xf numFmtId="0" fontId="74" fillId="33" borderId="17" xfId="46" applyFont="1" applyFill="1" applyBorder="1" applyAlignment="1">
      <alignment horizontal="center" vertical="top" wrapText="1"/>
      <protection/>
    </xf>
    <xf numFmtId="0" fontId="74" fillId="33" borderId="11" xfId="46" applyFont="1" applyFill="1" applyBorder="1" applyAlignment="1">
      <alignment horizontal="center" vertical="top" wrapText="1"/>
      <protection/>
    </xf>
    <xf numFmtId="0" fontId="92" fillId="0" borderId="14" xfId="46" applyFont="1" applyBorder="1" applyAlignment="1">
      <alignment horizontal="center" vertical="top"/>
      <protection/>
    </xf>
    <xf numFmtId="0" fontId="3" fillId="40" borderId="12" xfId="0" applyFont="1" applyFill="1" applyBorder="1" applyAlignment="1">
      <alignment horizontal="left" vertical="top" wrapText="1"/>
    </xf>
    <xf numFmtId="0" fontId="3" fillId="40" borderId="13" xfId="0" applyFont="1" applyFill="1" applyBorder="1" applyAlignment="1">
      <alignment horizontal="left" vertical="top" wrapText="1"/>
    </xf>
    <xf numFmtId="0" fontId="3" fillId="40" borderId="15" xfId="0" applyFont="1" applyFill="1" applyBorder="1" applyAlignment="1">
      <alignment horizontal="left" vertical="top" wrapText="1"/>
    </xf>
    <xf numFmtId="0" fontId="3" fillId="19" borderId="12" xfId="0" applyFont="1" applyFill="1" applyBorder="1" applyAlignment="1">
      <alignment horizontal="left" vertical="top" wrapText="1"/>
    </xf>
    <xf numFmtId="0" fontId="3" fillId="19" borderId="13" xfId="0" applyFont="1" applyFill="1" applyBorder="1" applyAlignment="1">
      <alignment horizontal="left" vertical="top" wrapText="1"/>
    </xf>
    <xf numFmtId="0" fontId="3" fillId="19" borderId="15" xfId="0" applyFont="1" applyFill="1" applyBorder="1" applyAlignment="1">
      <alignment horizontal="left" vertical="top" wrapText="1"/>
    </xf>
    <xf numFmtId="0" fontId="71" fillId="19" borderId="13" xfId="0" applyFont="1" applyFill="1" applyBorder="1" applyAlignment="1">
      <alignment horizontal="left" vertical="top" wrapText="1"/>
    </xf>
    <xf numFmtId="0" fontId="71" fillId="19" borderId="15" xfId="0" applyFont="1" applyFill="1" applyBorder="1" applyAlignment="1">
      <alignment horizontal="left" vertical="top" wrapText="1"/>
    </xf>
    <xf numFmtId="59" fontId="71" fillId="19" borderId="13" xfId="0" applyNumberFormat="1" applyFont="1" applyFill="1" applyBorder="1" applyAlignment="1">
      <alignment horizontal="left" vertical="top" wrapText="1"/>
    </xf>
    <xf numFmtId="59" fontId="71" fillId="19" borderId="15" xfId="0" applyNumberFormat="1" applyFont="1" applyFill="1" applyBorder="1" applyAlignment="1">
      <alignment horizontal="left" vertical="top" wrapText="1"/>
    </xf>
    <xf numFmtId="0" fontId="71" fillId="19" borderId="10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center" vertical="top" wrapText="1"/>
    </xf>
    <xf numFmtId="0" fontId="86" fillId="31" borderId="10" xfId="0" applyFont="1" applyFill="1" applyBorder="1" applyAlignment="1">
      <alignment horizontal="center" vertical="top" wrapText="1"/>
    </xf>
    <xf numFmtId="0" fontId="86" fillId="31" borderId="17" xfId="0" applyFont="1" applyFill="1" applyBorder="1" applyAlignment="1">
      <alignment horizontal="center" vertical="top" wrapText="1"/>
    </xf>
    <xf numFmtId="0" fontId="86" fillId="31" borderId="11" xfId="0" applyFont="1" applyFill="1" applyBorder="1" applyAlignment="1">
      <alignment horizontal="center" vertical="top" wrapText="1"/>
    </xf>
    <xf numFmtId="0" fontId="85" fillId="31" borderId="12" xfId="0" applyFont="1" applyFill="1" applyBorder="1" applyAlignment="1">
      <alignment horizontal="left" wrapText="1"/>
    </xf>
    <xf numFmtId="0" fontId="85" fillId="31" borderId="13" xfId="0" applyFont="1" applyFill="1" applyBorder="1" applyAlignment="1">
      <alignment horizontal="left" wrapText="1"/>
    </xf>
    <xf numFmtId="0" fontId="85" fillId="31" borderId="15" xfId="0" applyFont="1" applyFill="1" applyBorder="1" applyAlignment="1">
      <alignment horizontal="left" wrapText="1"/>
    </xf>
    <xf numFmtId="0" fontId="71" fillId="12" borderId="12" xfId="0" applyFont="1" applyFill="1" applyBorder="1" applyAlignment="1">
      <alignment horizontal="left" readingOrder="1"/>
    </xf>
    <xf numFmtId="0" fontId="71" fillId="12" borderId="13" xfId="0" applyFont="1" applyFill="1" applyBorder="1" applyAlignment="1">
      <alignment horizontal="left" readingOrder="1"/>
    </xf>
    <xf numFmtId="0" fontId="71" fillId="12" borderId="15" xfId="0" applyFont="1" applyFill="1" applyBorder="1" applyAlignment="1">
      <alignment horizontal="left" readingOrder="1"/>
    </xf>
    <xf numFmtId="0" fontId="71" fillId="31" borderId="16" xfId="0" applyFont="1" applyFill="1" applyBorder="1" applyAlignment="1">
      <alignment horizontal="left" vertical="top" wrapText="1"/>
    </xf>
    <xf numFmtId="0" fontId="71" fillId="31" borderId="26" xfId="0" applyFont="1" applyFill="1" applyBorder="1" applyAlignment="1">
      <alignment horizontal="left" vertical="top" wrapText="1"/>
    </xf>
    <xf numFmtId="0" fontId="71" fillId="31" borderId="27" xfId="0" applyFont="1" applyFill="1" applyBorder="1" applyAlignment="1">
      <alignment horizontal="left" vertical="top" wrapText="1"/>
    </xf>
    <xf numFmtId="0" fontId="71" fillId="31" borderId="24" xfId="0" applyFont="1" applyFill="1" applyBorder="1" applyAlignment="1">
      <alignment horizontal="left" vertical="top" wrapText="1"/>
    </xf>
    <xf numFmtId="0" fontId="71" fillId="31" borderId="14" xfId="0" applyFont="1" applyFill="1" applyBorder="1" applyAlignment="1">
      <alignment horizontal="left" vertical="top" wrapText="1"/>
    </xf>
    <xf numFmtId="0" fontId="71" fillId="31" borderId="29" xfId="0" applyFont="1" applyFill="1" applyBorder="1" applyAlignment="1">
      <alignment horizontal="left" vertical="top" wrapText="1"/>
    </xf>
    <xf numFmtId="0" fontId="85" fillId="12" borderId="12" xfId="0" applyFont="1" applyFill="1" applyBorder="1" applyAlignment="1">
      <alignment horizontal="left" readingOrder="1"/>
    </xf>
    <xf numFmtId="0" fontId="85" fillId="12" borderId="13" xfId="0" applyFont="1" applyFill="1" applyBorder="1" applyAlignment="1">
      <alignment horizontal="left" readingOrder="1"/>
    </xf>
    <xf numFmtId="0" fontId="85" fillId="12" borderId="15" xfId="0" applyFont="1" applyFill="1" applyBorder="1" applyAlignment="1">
      <alignment horizontal="left" readingOrder="1"/>
    </xf>
    <xf numFmtId="0" fontId="71" fillId="31" borderId="13" xfId="0" applyFont="1" applyFill="1" applyBorder="1" applyAlignment="1">
      <alignment horizontal="left" vertical="top" wrapText="1"/>
    </xf>
    <xf numFmtId="0" fontId="71" fillId="31" borderId="15" xfId="0" applyFont="1" applyFill="1" applyBorder="1" applyAlignment="1">
      <alignment horizontal="left" vertical="top" wrapText="1"/>
    </xf>
    <xf numFmtId="0" fontId="71" fillId="12" borderId="10" xfId="0" applyFont="1" applyFill="1" applyBorder="1" applyAlignment="1">
      <alignment horizontal="center" vertical="top" wrapText="1"/>
    </xf>
    <xf numFmtId="0" fontId="71" fillId="12" borderId="17" xfId="0" applyFont="1" applyFill="1" applyBorder="1" applyAlignment="1">
      <alignment horizontal="center" vertical="top" wrapText="1"/>
    </xf>
    <xf numFmtId="0" fontId="71" fillId="12" borderId="11" xfId="0" applyFont="1" applyFill="1" applyBorder="1" applyAlignment="1">
      <alignment horizontal="center" vertical="top" wrapText="1"/>
    </xf>
    <xf numFmtId="0" fontId="71" fillId="12" borderId="10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/>
    </xf>
    <xf numFmtId="0" fontId="71" fillId="18" borderId="12" xfId="0" applyFont="1" applyFill="1" applyBorder="1" applyAlignment="1">
      <alignment horizontal="left" vertical="top" wrapText="1"/>
    </xf>
    <xf numFmtId="0" fontId="71" fillId="18" borderId="13" xfId="0" applyFont="1" applyFill="1" applyBorder="1" applyAlignment="1">
      <alignment horizontal="left" vertical="top" wrapText="1"/>
    </xf>
    <xf numFmtId="0" fontId="71" fillId="18" borderId="15" xfId="0" applyFont="1" applyFill="1" applyBorder="1" applyAlignment="1">
      <alignment horizontal="left" vertical="top" wrapText="1"/>
    </xf>
    <xf numFmtId="0" fontId="71" fillId="19" borderId="12" xfId="0" applyFont="1" applyFill="1" applyBorder="1" applyAlignment="1">
      <alignment horizontal="left" vertical="top" wrapText="1"/>
    </xf>
    <xf numFmtId="59" fontId="68" fillId="0" borderId="17" xfId="0" applyNumberFormat="1" applyFont="1" applyFill="1" applyBorder="1" applyAlignment="1">
      <alignment horizontal="center" vertical="top" wrapText="1"/>
    </xf>
    <xf numFmtId="0" fontId="68" fillId="0" borderId="18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49" fontId="68" fillId="0" borderId="17" xfId="0" applyNumberFormat="1" applyFont="1" applyFill="1" applyBorder="1" applyAlignment="1">
      <alignment horizontal="center" vertical="top"/>
    </xf>
    <xf numFmtId="49" fontId="68" fillId="0" borderId="18" xfId="0" applyNumberFormat="1" applyFont="1" applyFill="1" applyBorder="1" applyAlignment="1">
      <alignment horizontal="center" vertical="top"/>
    </xf>
    <xf numFmtId="49" fontId="68" fillId="0" borderId="11" xfId="0" applyNumberFormat="1" applyFont="1" applyFill="1" applyBorder="1" applyAlignment="1">
      <alignment horizontal="center" vertical="top"/>
    </xf>
    <xf numFmtId="59" fontId="71" fillId="41" borderId="12" xfId="0" applyNumberFormat="1" applyFont="1" applyFill="1" applyBorder="1" applyAlignment="1">
      <alignment horizontal="left" vertical="top" wrapText="1"/>
    </xf>
    <xf numFmtId="59" fontId="71" fillId="41" borderId="13" xfId="0" applyNumberFormat="1" applyFont="1" applyFill="1" applyBorder="1" applyAlignment="1">
      <alignment horizontal="left" vertical="top" wrapText="1"/>
    </xf>
    <xf numFmtId="59" fontId="71" fillId="41" borderId="15" xfId="0" applyNumberFormat="1" applyFont="1" applyFill="1" applyBorder="1" applyAlignment="1">
      <alignment horizontal="left" vertical="top" wrapText="1"/>
    </xf>
    <xf numFmtId="59" fontId="71" fillId="13" borderId="13" xfId="0" applyNumberFormat="1" applyFont="1" applyFill="1" applyBorder="1" applyAlignment="1">
      <alignment horizontal="left" vertical="top" wrapText="1"/>
    </xf>
    <xf numFmtId="59" fontId="71" fillId="13" borderId="15" xfId="0" applyNumberFormat="1" applyFont="1" applyFill="1" applyBorder="1" applyAlignment="1">
      <alignment horizontal="left" vertical="top" wrapText="1"/>
    </xf>
    <xf numFmtId="59" fontId="71" fillId="31" borderId="13" xfId="0" applyNumberFormat="1" applyFont="1" applyFill="1" applyBorder="1" applyAlignment="1">
      <alignment horizontal="left" vertical="top" wrapText="1"/>
    </xf>
    <xf numFmtId="59" fontId="71" fillId="31" borderId="15" xfId="0" applyNumberFormat="1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/>
    </xf>
    <xf numFmtId="0" fontId="3" fillId="41" borderId="10" xfId="0" applyFont="1" applyFill="1" applyBorder="1" applyAlignment="1">
      <alignment horizontal="left" vertical="top"/>
    </xf>
    <xf numFmtId="0" fontId="71" fillId="37" borderId="10" xfId="0" applyFont="1" applyFill="1" applyBorder="1" applyAlignment="1">
      <alignment horizontal="left" vertical="top" wrapText="1"/>
    </xf>
    <xf numFmtId="0" fontId="71" fillId="35" borderId="12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vertical="top" wrapText="1"/>
    </xf>
    <xf numFmtId="0" fontId="71" fillId="35" borderId="15" xfId="0" applyFont="1" applyFill="1" applyBorder="1" applyAlignment="1">
      <alignment horizontal="left" vertical="top" wrapText="1"/>
    </xf>
    <xf numFmtId="0" fontId="71" fillId="31" borderId="10" xfId="0" applyFont="1" applyFill="1" applyBorder="1" applyAlignment="1">
      <alignment horizontal="center" vertical="top" wrapText="1"/>
    </xf>
    <xf numFmtId="0" fontId="71" fillId="31" borderId="17" xfId="0" applyFont="1" applyFill="1" applyBorder="1" applyAlignment="1">
      <alignment horizontal="center" vertical="top" wrapText="1"/>
    </xf>
    <xf numFmtId="0" fontId="71" fillId="31" borderId="11" xfId="0" applyFont="1" applyFill="1" applyBorder="1" applyAlignment="1">
      <alignment horizontal="center" vertical="top" wrapText="1"/>
    </xf>
    <xf numFmtId="0" fontId="71" fillId="31" borderId="17" xfId="0" applyFont="1" applyFill="1" applyBorder="1" applyAlignment="1">
      <alignment horizontal="left" vertical="top" wrapText="1"/>
    </xf>
    <xf numFmtId="0" fontId="71" fillId="31" borderId="11" xfId="0" applyFont="1" applyFill="1" applyBorder="1" applyAlignment="1">
      <alignment horizontal="left" vertical="top" wrapText="1"/>
    </xf>
    <xf numFmtId="0" fontId="71" fillId="31" borderId="10" xfId="0" applyFont="1" applyFill="1" applyBorder="1" applyAlignment="1">
      <alignment horizontal="left" vertical="top" wrapText="1"/>
    </xf>
    <xf numFmtId="0" fontId="68" fillId="31" borderId="10" xfId="0" applyFont="1" applyFill="1" applyBorder="1" applyAlignment="1">
      <alignment horizontal="center" vertical="top" wrapText="1"/>
    </xf>
    <xf numFmtId="0" fontId="75" fillId="41" borderId="26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horizontal="left" vertical="top"/>
    </xf>
    <xf numFmtId="59" fontId="71" fillId="19" borderId="13" xfId="0" applyNumberFormat="1" applyFont="1" applyFill="1" applyBorder="1" applyAlignment="1">
      <alignment vertical="top" wrapText="1"/>
    </xf>
    <xf numFmtId="59" fontId="71" fillId="19" borderId="15" xfId="0" applyNumberFormat="1" applyFont="1" applyFill="1" applyBorder="1" applyAlignment="1">
      <alignment vertical="top" wrapText="1"/>
    </xf>
    <xf numFmtId="0" fontId="85" fillId="18" borderId="12" xfId="0" applyFont="1" applyFill="1" applyBorder="1" applyAlignment="1">
      <alignment horizontal="left"/>
    </xf>
    <xf numFmtId="0" fontId="85" fillId="18" borderId="13" xfId="0" applyFont="1" applyFill="1" applyBorder="1" applyAlignment="1">
      <alignment horizontal="left"/>
    </xf>
    <xf numFmtId="0" fontId="85" fillId="18" borderId="15" xfId="0" applyFont="1" applyFill="1" applyBorder="1" applyAlignment="1">
      <alignment horizontal="left"/>
    </xf>
    <xf numFmtId="0" fontId="71" fillId="12" borderId="12" xfId="0" applyFont="1" applyFill="1" applyBorder="1" applyAlignment="1">
      <alignment horizontal="left" vertical="top" wrapText="1"/>
    </xf>
    <xf numFmtId="0" fontId="71" fillId="12" borderId="13" xfId="0" applyFont="1" applyFill="1" applyBorder="1" applyAlignment="1">
      <alignment horizontal="left" vertical="top" wrapText="1"/>
    </xf>
    <xf numFmtId="0" fontId="71" fillId="12" borderId="15" xfId="0" applyFont="1" applyFill="1" applyBorder="1" applyAlignment="1">
      <alignment horizontal="left" vertical="top" wrapText="1"/>
    </xf>
    <xf numFmtId="0" fontId="85" fillId="12" borderId="12" xfId="0" applyFont="1" applyFill="1" applyBorder="1" applyAlignment="1">
      <alignment horizontal="left"/>
    </xf>
    <xf numFmtId="0" fontId="85" fillId="12" borderId="13" xfId="0" applyFont="1" applyFill="1" applyBorder="1" applyAlignment="1">
      <alignment horizontal="left"/>
    </xf>
    <xf numFmtId="0" fontId="85" fillId="12" borderId="15" xfId="0" applyFont="1" applyFill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421875" style="178" customWidth="1"/>
    <col min="2" max="2" width="9.421875" style="178" customWidth="1"/>
    <col min="3" max="3" width="21.57421875" style="178" customWidth="1"/>
    <col min="4" max="4" width="7.140625" style="105" customWidth="1"/>
    <col min="5" max="8" width="9.00390625" style="111" customWidth="1"/>
    <col min="9" max="9" width="7.57421875" style="107" customWidth="1"/>
    <col min="10" max="10" width="6.421875" style="107" customWidth="1"/>
    <col min="11" max="11" width="6.8515625" style="107" customWidth="1"/>
    <col min="12" max="12" width="8.421875" style="111" customWidth="1"/>
    <col min="13" max="13" width="8.140625" style="111" customWidth="1"/>
    <col min="14" max="14" width="6.7109375" style="111" customWidth="1"/>
    <col min="15" max="16384" width="9.00390625" style="111" customWidth="1"/>
  </cols>
  <sheetData>
    <row r="1" spans="1:14" ht="36.75" customHeight="1">
      <c r="A1" s="265" t="s">
        <v>212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42" customHeight="1">
      <c r="A2" s="261" t="s">
        <v>213</v>
      </c>
      <c r="B2" s="261" t="s">
        <v>214</v>
      </c>
      <c r="C2" s="261" t="s">
        <v>215</v>
      </c>
      <c r="D2" s="261" t="s">
        <v>249</v>
      </c>
      <c r="E2" s="260" t="s">
        <v>55</v>
      </c>
      <c r="F2" s="260"/>
      <c r="G2" s="260"/>
      <c r="H2" s="115" t="s">
        <v>263</v>
      </c>
      <c r="I2" s="261" t="s">
        <v>250</v>
      </c>
      <c r="J2" s="263" t="s">
        <v>251</v>
      </c>
      <c r="K2" s="261" t="s">
        <v>252</v>
      </c>
      <c r="L2" s="260" t="s">
        <v>22</v>
      </c>
      <c r="M2" s="260"/>
      <c r="N2" s="260"/>
    </row>
    <row r="3" spans="1:14" ht="30" customHeight="1">
      <c r="A3" s="262"/>
      <c r="B3" s="262"/>
      <c r="C3" s="262"/>
      <c r="D3" s="262"/>
      <c r="E3" s="146" t="s">
        <v>74</v>
      </c>
      <c r="F3" s="146" t="s">
        <v>66</v>
      </c>
      <c r="G3" s="146" t="s">
        <v>65</v>
      </c>
      <c r="H3" s="116"/>
      <c r="I3" s="262"/>
      <c r="J3" s="264"/>
      <c r="K3" s="262"/>
      <c r="L3" s="260"/>
      <c r="M3" s="260"/>
      <c r="N3" s="260"/>
    </row>
    <row r="4" spans="1:14" ht="30.75" customHeight="1">
      <c r="A4" s="112" t="s">
        <v>216</v>
      </c>
      <c r="B4" s="149">
        <v>1</v>
      </c>
      <c r="C4" s="150" t="s">
        <v>217</v>
      </c>
      <c r="D4" s="121">
        <v>15</v>
      </c>
      <c r="E4" s="109"/>
      <c r="F4" s="109"/>
      <c r="G4" s="109"/>
      <c r="H4" s="113"/>
      <c r="I4" s="123"/>
      <c r="J4" s="113"/>
      <c r="K4" s="113"/>
      <c r="L4" s="148" t="s">
        <v>271</v>
      </c>
      <c r="M4" s="148" t="s">
        <v>348</v>
      </c>
      <c r="N4" s="148" t="s">
        <v>349</v>
      </c>
    </row>
    <row r="5" spans="1:14" ht="23.25" customHeight="1">
      <c r="A5" s="151" t="s">
        <v>218</v>
      </c>
      <c r="B5" s="152">
        <v>2</v>
      </c>
      <c r="C5" s="153" t="s">
        <v>219</v>
      </c>
      <c r="D5" s="122">
        <v>7</v>
      </c>
      <c r="E5" s="109"/>
      <c r="F5" s="109"/>
      <c r="G5" s="109"/>
      <c r="H5" s="109"/>
      <c r="I5" s="124"/>
      <c r="J5" s="113"/>
      <c r="K5" s="113"/>
      <c r="L5" s="148" t="s">
        <v>350</v>
      </c>
      <c r="M5" s="148" t="s">
        <v>351</v>
      </c>
      <c r="N5" s="148" t="s">
        <v>275</v>
      </c>
    </row>
    <row r="6" spans="1:14" ht="42" customHeight="1">
      <c r="A6" s="112" t="s">
        <v>220</v>
      </c>
      <c r="B6" s="154">
        <v>3</v>
      </c>
      <c r="C6" s="153" t="s">
        <v>221</v>
      </c>
      <c r="D6" s="122">
        <v>5</v>
      </c>
      <c r="E6" s="109"/>
      <c r="F6" s="109"/>
      <c r="G6" s="109"/>
      <c r="H6" s="109"/>
      <c r="I6" s="124"/>
      <c r="J6" s="113"/>
      <c r="K6" s="113"/>
      <c r="L6" s="148" t="s">
        <v>352</v>
      </c>
      <c r="M6" s="148" t="s">
        <v>353</v>
      </c>
      <c r="N6" s="148"/>
    </row>
    <row r="7" spans="1:14" ht="24">
      <c r="A7" s="155"/>
      <c r="B7" s="156">
        <v>4</v>
      </c>
      <c r="C7" s="157" t="s">
        <v>222</v>
      </c>
      <c r="D7" s="122">
        <v>7</v>
      </c>
      <c r="E7" s="109"/>
      <c r="F7" s="109"/>
      <c r="G7" s="109"/>
      <c r="H7" s="109"/>
      <c r="I7" s="124"/>
      <c r="J7" s="113"/>
      <c r="K7" s="113"/>
      <c r="L7" s="148" t="s">
        <v>354</v>
      </c>
      <c r="M7" s="148" t="s">
        <v>267</v>
      </c>
      <c r="N7" s="148"/>
    </row>
    <row r="8" spans="1:14" ht="24">
      <c r="A8" s="158"/>
      <c r="B8" s="159">
        <v>5</v>
      </c>
      <c r="C8" s="160" t="s">
        <v>223</v>
      </c>
      <c r="D8" s="122">
        <v>10</v>
      </c>
      <c r="E8" s="109"/>
      <c r="F8" s="109"/>
      <c r="G8" s="109"/>
      <c r="H8" s="109"/>
      <c r="I8" s="124"/>
      <c r="J8" s="113"/>
      <c r="K8" s="113"/>
      <c r="L8" s="148" t="s">
        <v>265</v>
      </c>
      <c r="M8" s="148" t="s">
        <v>266</v>
      </c>
      <c r="N8" s="148"/>
    </row>
    <row r="9" spans="1:14" ht="41.25" customHeight="1">
      <c r="A9" s="259" t="s">
        <v>264</v>
      </c>
      <c r="B9" s="259"/>
      <c r="C9" s="259"/>
      <c r="D9" s="122">
        <f>SUM(D4:D8)</f>
        <v>44</v>
      </c>
      <c r="E9" s="110"/>
      <c r="F9" s="110"/>
      <c r="G9" s="110"/>
      <c r="H9" s="110"/>
      <c r="I9" s="124">
        <f>SUM(I4:I8)</f>
        <v>0</v>
      </c>
      <c r="J9" s="119">
        <v>25</v>
      </c>
      <c r="K9" s="119">
        <v>19</v>
      </c>
      <c r="L9" s="148"/>
      <c r="M9" s="148"/>
      <c r="N9" s="148"/>
    </row>
    <row r="10" spans="1:14" ht="27.75" customHeight="1">
      <c r="A10" s="103" t="s">
        <v>224</v>
      </c>
      <c r="B10" s="156">
        <v>6</v>
      </c>
      <c r="C10" s="157" t="s">
        <v>225</v>
      </c>
      <c r="D10" s="125">
        <v>3</v>
      </c>
      <c r="E10" s="148">
        <v>2</v>
      </c>
      <c r="F10" s="148"/>
      <c r="G10" s="148"/>
      <c r="H10" s="148"/>
      <c r="I10" s="108"/>
      <c r="J10" s="109"/>
      <c r="K10" s="109"/>
      <c r="L10" s="148" t="s">
        <v>267</v>
      </c>
      <c r="M10" s="148" t="s">
        <v>276</v>
      </c>
      <c r="N10" s="148"/>
    </row>
    <row r="11" spans="1:14" ht="48">
      <c r="A11" s="161" t="s">
        <v>226</v>
      </c>
      <c r="B11" s="159">
        <v>7</v>
      </c>
      <c r="C11" s="157" t="s">
        <v>227</v>
      </c>
      <c r="D11" s="125">
        <v>3</v>
      </c>
      <c r="E11" s="148"/>
      <c r="F11" s="148"/>
      <c r="G11" s="162"/>
      <c r="H11" s="148"/>
      <c r="I11" s="109"/>
      <c r="J11" s="109"/>
      <c r="K11" s="109"/>
      <c r="L11" s="148" t="s">
        <v>267</v>
      </c>
      <c r="M11" s="148" t="s">
        <v>276</v>
      </c>
      <c r="N11" s="148"/>
    </row>
    <row r="12" spans="1:14" ht="25.5" customHeight="1">
      <c r="A12" s="163"/>
      <c r="B12" s="159">
        <v>8</v>
      </c>
      <c r="C12" s="157" t="s">
        <v>30</v>
      </c>
      <c r="D12" s="125">
        <v>8</v>
      </c>
      <c r="E12" s="148"/>
      <c r="F12" s="148"/>
      <c r="G12" s="148"/>
      <c r="H12" s="148"/>
      <c r="I12" s="109"/>
      <c r="J12" s="109"/>
      <c r="K12" s="109"/>
      <c r="L12" s="148" t="s">
        <v>267</v>
      </c>
      <c r="M12" s="148" t="s">
        <v>276</v>
      </c>
      <c r="N12" s="148"/>
    </row>
    <row r="13" spans="1:14" ht="24">
      <c r="A13" s="163"/>
      <c r="B13" s="159">
        <v>9</v>
      </c>
      <c r="C13" s="157" t="s">
        <v>228</v>
      </c>
      <c r="D13" s="125">
        <v>2</v>
      </c>
      <c r="E13" s="148"/>
      <c r="F13" s="148"/>
      <c r="G13" s="148"/>
      <c r="H13" s="148"/>
      <c r="I13" s="109"/>
      <c r="J13" s="109"/>
      <c r="K13" s="109"/>
      <c r="L13" s="148" t="s">
        <v>267</v>
      </c>
      <c r="M13" s="148" t="s">
        <v>276</v>
      </c>
      <c r="N13" s="148"/>
    </row>
    <row r="14" spans="1:14" ht="24">
      <c r="A14" s="163"/>
      <c r="B14" s="159">
        <v>10</v>
      </c>
      <c r="C14" s="164" t="s">
        <v>229</v>
      </c>
      <c r="D14" s="125">
        <v>4</v>
      </c>
      <c r="E14" s="148"/>
      <c r="F14" s="148"/>
      <c r="G14" s="148"/>
      <c r="H14" s="148"/>
      <c r="I14" s="109"/>
      <c r="J14" s="109"/>
      <c r="K14" s="109"/>
      <c r="L14" s="148" t="s">
        <v>268</v>
      </c>
      <c r="M14" s="148" t="s">
        <v>269</v>
      </c>
      <c r="N14" s="148"/>
    </row>
    <row r="15" spans="1:14" ht="24">
      <c r="A15" s="163"/>
      <c r="B15" s="154">
        <v>11</v>
      </c>
      <c r="C15" s="106" t="s">
        <v>403</v>
      </c>
      <c r="D15" s="125">
        <v>4</v>
      </c>
      <c r="E15" s="109"/>
      <c r="F15" s="109"/>
      <c r="G15" s="109"/>
      <c r="H15" s="109"/>
      <c r="I15" s="109"/>
      <c r="J15" s="109"/>
      <c r="K15" s="109"/>
      <c r="L15" s="148" t="s">
        <v>268</v>
      </c>
      <c r="M15" s="148" t="s">
        <v>270</v>
      </c>
      <c r="N15" s="148"/>
    </row>
    <row r="16" spans="1:14" ht="24">
      <c r="A16" s="163"/>
      <c r="B16" s="154">
        <v>12</v>
      </c>
      <c r="C16" s="106" t="s">
        <v>230</v>
      </c>
      <c r="D16" s="125">
        <v>5</v>
      </c>
      <c r="E16" s="148"/>
      <c r="F16" s="148"/>
      <c r="G16" s="148"/>
      <c r="H16" s="148"/>
      <c r="I16" s="109"/>
      <c r="J16" s="109"/>
      <c r="K16" s="109"/>
      <c r="L16" s="148" t="s">
        <v>268</v>
      </c>
      <c r="M16" s="148" t="s">
        <v>271</v>
      </c>
      <c r="N16" s="148"/>
    </row>
    <row r="17" spans="1:14" ht="24">
      <c r="A17" s="163"/>
      <c r="B17" s="165">
        <v>13</v>
      </c>
      <c r="C17" s="166" t="s">
        <v>231</v>
      </c>
      <c r="D17" s="125">
        <v>1</v>
      </c>
      <c r="E17" s="148"/>
      <c r="F17" s="148"/>
      <c r="G17" s="148"/>
      <c r="H17" s="148"/>
      <c r="I17" s="109"/>
      <c r="J17" s="109"/>
      <c r="K17" s="109"/>
      <c r="L17" s="179" t="s">
        <v>356</v>
      </c>
      <c r="M17" s="148" t="s">
        <v>275</v>
      </c>
      <c r="N17" s="148" t="s">
        <v>295</v>
      </c>
    </row>
    <row r="18" spans="1:14" ht="24">
      <c r="A18" s="163"/>
      <c r="B18" s="154">
        <v>14</v>
      </c>
      <c r="C18" s="167" t="s">
        <v>232</v>
      </c>
      <c r="D18" s="125" t="s">
        <v>75</v>
      </c>
      <c r="E18" s="109"/>
      <c r="F18" s="109"/>
      <c r="G18" s="109"/>
      <c r="H18" s="109"/>
      <c r="I18" s="109"/>
      <c r="J18" s="109"/>
      <c r="K18" s="109"/>
      <c r="L18" s="148" t="s">
        <v>268</v>
      </c>
      <c r="M18" s="148" t="s">
        <v>272</v>
      </c>
      <c r="N18" s="148"/>
    </row>
    <row r="19" spans="1:14" ht="45.75" customHeight="1">
      <c r="A19" s="112"/>
      <c r="B19" s="154">
        <v>15</v>
      </c>
      <c r="C19" s="168" t="s">
        <v>233</v>
      </c>
      <c r="D19" s="126">
        <v>10</v>
      </c>
      <c r="E19" s="108"/>
      <c r="F19" s="108"/>
      <c r="G19" s="108"/>
      <c r="H19" s="108"/>
      <c r="I19" s="108"/>
      <c r="J19" s="108"/>
      <c r="K19" s="108"/>
      <c r="L19" s="148" t="s">
        <v>273</v>
      </c>
      <c r="M19" s="148" t="s">
        <v>274</v>
      </c>
      <c r="N19" s="148"/>
    </row>
    <row r="20" spans="1:14" ht="41.25" customHeight="1">
      <c r="A20" s="258" t="s">
        <v>258</v>
      </c>
      <c r="B20" s="258"/>
      <c r="C20" s="258"/>
      <c r="D20" s="126">
        <f>SUM(D10:D19)</f>
        <v>40</v>
      </c>
      <c r="E20" s="110"/>
      <c r="F20" s="110"/>
      <c r="G20" s="110"/>
      <c r="H20" s="110"/>
      <c r="I20" s="110"/>
      <c r="J20" s="119">
        <v>22</v>
      </c>
      <c r="K20" s="119">
        <v>18</v>
      </c>
      <c r="L20" s="148"/>
      <c r="M20" s="148"/>
      <c r="N20" s="148"/>
    </row>
    <row r="21" spans="1:14" ht="44.25" customHeight="1">
      <c r="A21" s="104" t="s">
        <v>234</v>
      </c>
      <c r="B21" s="152">
        <v>16</v>
      </c>
      <c r="C21" s="169" t="s">
        <v>235</v>
      </c>
      <c r="D21" s="120">
        <v>5</v>
      </c>
      <c r="E21" s="109"/>
      <c r="F21" s="109"/>
      <c r="G21" s="109"/>
      <c r="H21" s="148"/>
      <c r="I21" s="109"/>
      <c r="J21" s="109"/>
      <c r="K21" s="109"/>
      <c r="L21" s="148" t="s">
        <v>277</v>
      </c>
      <c r="M21" s="148" t="s">
        <v>278</v>
      </c>
      <c r="N21" s="148"/>
    </row>
    <row r="22" spans="1:14" ht="41.25" customHeight="1">
      <c r="A22" s="170" t="s">
        <v>236</v>
      </c>
      <c r="B22" s="152">
        <v>17</v>
      </c>
      <c r="C22" s="169" t="s">
        <v>237</v>
      </c>
      <c r="D22" s="120">
        <v>9</v>
      </c>
      <c r="E22" s="109"/>
      <c r="F22" s="109"/>
      <c r="G22" s="109"/>
      <c r="H22" s="148"/>
      <c r="I22" s="109"/>
      <c r="J22" s="109"/>
      <c r="K22" s="109"/>
      <c r="L22" s="148" t="s">
        <v>279</v>
      </c>
      <c r="M22" s="148" t="s">
        <v>280</v>
      </c>
      <c r="N22" s="148"/>
    </row>
    <row r="23" spans="1:14" ht="24">
      <c r="A23" s="171"/>
      <c r="B23" s="152">
        <v>18</v>
      </c>
      <c r="C23" s="106" t="s">
        <v>238</v>
      </c>
      <c r="D23" s="120">
        <v>3</v>
      </c>
      <c r="E23" s="148"/>
      <c r="F23" s="148"/>
      <c r="G23" s="109"/>
      <c r="H23" s="148"/>
      <c r="I23" s="109"/>
      <c r="J23" s="109"/>
      <c r="K23" s="109"/>
      <c r="L23" s="148" t="s">
        <v>281</v>
      </c>
      <c r="M23" s="148" t="s">
        <v>282</v>
      </c>
      <c r="N23" s="148"/>
    </row>
    <row r="24" spans="1:14" ht="24">
      <c r="A24" s="171"/>
      <c r="B24" s="152">
        <v>19</v>
      </c>
      <c r="C24" s="169" t="s">
        <v>239</v>
      </c>
      <c r="D24" s="120">
        <v>6</v>
      </c>
      <c r="E24" s="148"/>
      <c r="F24" s="148"/>
      <c r="G24" s="109"/>
      <c r="H24" s="148"/>
      <c r="I24" s="109"/>
      <c r="J24" s="109"/>
      <c r="K24" s="109"/>
      <c r="L24" s="148" t="s">
        <v>274</v>
      </c>
      <c r="M24" s="148" t="s">
        <v>283</v>
      </c>
      <c r="N24" s="148"/>
    </row>
    <row r="25" spans="1:14" ht="24">
      <c r="A25" s="172"/>
      <c r="B25" s="152">
        <v>20</v>
      </c>
      <c r="C25" s="106" t="s">
        <v>240</v>
      </c>
      <c r="D25" s="120">
        <v>10</v>
      </c>
      <c r="E25" s="148"/>
      <c r="F25" s="148"/>
      <c r="G25" s="109"/>
      <c r="H25" s="148"/>
      <c r="I25" s="109"/>
      <c r="J25" s="109"/>
      <c r="K25" s="109"/>
      <c r="L25" s="148" t="s">
        <v>284</v>
      </c>
      <c r="M25" s="148" t="s">
        <v>273</v>
      </c>
      <c r="N25" s="148"/>
    </row>
    <row r="26" spans="1:14" ht="44.25" customHeight="1">
      <c r="A26" s="255" t="s">
        <v>257</v>
      </c>
      <c r="B26" s="256"/>
      <c r="C26" s="257"/>
      <c r="D26" s="120">
        <f>SUM(D21:D25)</f>
        <v>33</v>
      </c>
      <c r="E26" s="110"/>
      <c r="F26" s="110"/>
      <c r="G26" s="110"/>
      <c r="H26" s="117"/>
      <c r="I26" s="110"/>
      <c r="J26" s="119">
        <v>2</v>
      </c>
      <c r="K26" s="119">
        <v>31</v>
      </c>
      <c r="L26" s="148"/>
      <c r="M26" s="148"/>
      <c r="N26" s="148"/>
    </row>
    <row r="27" spans="1:14" ht="48">
      <c r="A27" s="106" t="s">
        <v>241</v>
      </c>
      <c r="B27" s="152">
        <v>21</v>
      </c>
      <c r="C27" s="169" t="s">
        <v>355</v>
      </c>
      <c r="D27" s="250">
        <v>3</v>
      </c>
      <c r="E27" s="109"/>
      <c r="F27" s="109"/>
      <c r="G27" s="109"/>
      <c r="H27" s="109"/>
      <c r="I27" s="109"/>
      <c r="J27" s="109"/>
      <c r="K27" s="109"/>
      <c r="L27" s="148" t="s">
        <v>285</v>
      </c>
      <c r="M27" s="148" t="s">
        <v>286</v>
      </c>
      <c r="N27" s="148"/>
    </row>
    <row r="28" spans="1:14" ht="24">
      <c r="A28" s="151" t="s">
        <v>242</v>
      </c>
      <c r="B28" s="152">
        <v>22</v>
      </c>
      <c r="C28" s="106" t="s">
        <v>243</v>
      </c>
      <c r="D28" s="250"/>
      <c r="E28" s="109"/>
      <c r="F28" s="109"/>
      <c r="G28" s="109"/>
      <c r="H28" s="109"/>
      <c r="I28" s="109"/>
      <c r="J28" s="109"/>
      <c r="K28" s="109"/>
      <c r="L28" s="148" t="s">
        <v>287</v>
      </c>
      <c r="M28" s="148" t="s">
        <v>288</v>
      </c>
      <c r="N28" s="148"/>
    </row>
    <row r="29" spans="1:14" ht="72">
      <c r="A29" s="173" t="s">
        <v>244</v>
      </c>
      <c r="B29" s="152">
        <v>23</v>
      </c>
      <c r="C29" s="169" t="s">
        <v>245</v>
      </c>
      <c r="D29" s="250">
        <v>4</v>
      </c>
      <c r="E29" s="109"/>
      <c r="F29" s="109"/>
      <c r="G29" s="109"/>
      <c r="H29" s="109"/>
      <c r="I29" s="109"/>
      <c r="J29" s="109"/>
      <c r="K29" s="109"/>
      <c r="L29" s="174" t="s">
        <v>289</v>
      </c>
      <c r="M29" s="174" t="s">
        <v>290</v>
      </c>
      <c r="N29" s="148" t="s">
        <v>293</v>
      </c>
    </row>
    <row r="30" spans="1:14" ht="48">
      <c r="A30" s="173"/>
      <c r="B30" s="152">
        <v>24</v>
      </c>
      <c r="C30" s="169" t="s">
        <v>246</v>
      </c>
      <c r="D30" s="250">
        <v>7</v>
      </c>
      <c r="E30" s="109"/>
      <c r="F30" s="109"/>
      <c r="G30" s="109"/>
      <c r="H30" s="109"/>
      <c r="I30" s="109"/>
      <c r="J30" s="109"/>
      <c r="K30" s="109"/>
      <c r="L30" s="148" t="s">
        <v>291</v>
      </c>
      <c r="M30" s="148" t="s">
        <v>292</v>
      </c>
      <c r="N30" s="148"/>
    </row>
    <row r="31" spans="1:14" ht="24">
      <c r="A31" s="175"/>
      <c r="B31" s="176">
        <v>25</v>
      </c>
      <c r="C31" s="177" t="s">
        <v>247</v>
      </c>
      <c r="D31" s="250">
        <v>3</v>
      </c>
      <c r="E31" s="109"/>
      <c r="F31" s="109"/>
      <c r="G31" s="109"/>
      <c r="H31" s="109"/>
      <c r="I31" s="109"/>
      <c r="J31" s="109"/>
      <c r="K31" s="109"/>
      <c r="L31" s="148" t="s">
        <v>294</v>
      </c>
      <c r="M31" s="148" t="s">
        <v>293</v>
      </c>
      <c r="N31" s="148" t="s">
        <v>289</v>
      </c>
    </row>
    <row r="32" spans="1:14" ht="31.5" customHeight="1">
      <c r="A32" s="252" t="s">
        <v>256</v>
      </c>
      <c r="B32" s="253"/>
      <c r="C32" s="254"/>
      <c r="D32" s="118">
        <v>17</v>
      </c>
      <c r="E32" s="110"/>
      <c r="F32" s="110"/>
      <c r="G32" s="110"/>
      <c r="H32" s="110"/>
      <c r="I32" s="110"/>
      <c r="J32" s="110">
        <v>0</v>
      </c>
      <c r="K32" s="110">
        <v>17</v>
      </c>
      <c r="L32" s="148"/>
      <c r="M32" s="148"/>
      <c r="N32" s="148"/>
    </row>
    <row r="33" spans="1:14" ht="41.25" customHeight="1">
      <c r="A33" s="251" t="s">
        <v>248</v>
      </c>
      <c r="B33" s="251"/>
      <c r="C33" s="251"/>
      <c r="D33" s="144">
        <f>D32+D26+D20+D9</f>
        <v>134</v>
      </c>
      <c r="E33" s="145"/>
      <c r="F33" s="145"/>
      <c r="G33" s="145"/>
      <c r="H33" s="145"/>
      <c r="I33" s="145"/>
      <c r="J33" s="145">
        <f>J32+J26+J20+J9</f>
        <v>49</v>
      </c>
      <c r="K33" s="145">
        <f>K32+K26+K20+K9</f>
        <v>85</v>
      </c>
      <c r="L33" s="148"/>
      <c r="M33" s="148"/>
      <c r="N33" s="148"/>
    </row>
  </sheetData>
  <sheetProtection/>
  <mergeCells count="15">
    <mergeCell ref="E2:G2"/>
    <mergeCell ref="A2:A3"/>
    <mergeCell ref="B2:B3"/>
    <mergeCell ref="C2:C3"/>
    <mergeCell ref="A1:N1"/>
    <mergeCell ref="A33:C33"/>
    <mergeCell ref="A32:C32"/>
    <mergeCell ref="A26:C26"/>
    <mergeCell ref="A20:C20"/>
    <mergeCell ref="A9:C9"/>
    <mergeCell ref="L2:N3"/>
    <mergeCell ref="I2:I3"/>
    <mergeCell ref="J2:J3"/>
    <mergeCell ref="K2:K3"/>
    <mergeCell ref="D2:D3"/>
  </mergeCells>
  <printOptions/>
  <pageMargins left="0.25" right="0.25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9" sqref="E9"/>
    </sheetView>
  </sheetViews>
  <sheetFormatPr defaultColWidth="9.140625" defaultRowHeight="21" customHeight="1"/>
  <cols>
    <col min="1" max="1" width="6.57421875" style="6" customWidth="1"/>
    <col min="2" max="2" width="46.421875" style="2" customWidth="1"/>
    <col min="3" max="3" width="11.7109375" style="2" customWidth="1"/>
    <col min="4" max="4" width="11.57421875" style="2" customWidth="1"/>
    <col min="5" max="5" width="16.57421875" style="82" customWidth="1"/>
    <col min="6" max="6" width="15.00390625" style="6" customWidth="1"/>
    <col min="7" max="16384" width="9.00390625" style="2" customWidth="1"/>
  </cols>
  <sheetData>
    <row r="1" spans="1:6" ht="40.5" customHeight="1">
      <c r="A1" s="277" t="s">
        <v>63</v>
      </c>
      <c r="B1" s="277"/>
      <c r="C1" s="277"/>
      <c r="D1" s="277"/>
      <c r="E1" s="277"/>
      <c r="F1" s="277"/>
    </row>
    <row r="2" spans="1:6" s="1" customFormat="1" ht="21" customHeight="1">
      <c r="A2" s="278" t="s">
        <v>0</v>
      </c>
      <c r="B2" s="279" t="s">
        <v>1</v>
      </c>
      <c r="C2" s="279" t="s">
        <v>34</v>
      </c>
      <c r="D2" s="279" t="s">
        <v>55</v>
      </c>
      <c r="E2" s="278" t="s">
        <v>33</v>
      </c>
      <c r="F2" s="278" t="s">
        <v>22</v>
      </c>
    </row>
    <row r="3" spans="1:6" s="3" customFormat="1" ht="28.5" customHeight="1">
      <c r="A3" s="278"/>
      <c r="B3" s="280"/>
      <c r="C3" s="280"/>
      <c r="D3" s="280"/>
      <c r="E3" s="278"/>
      <c r="F3" s="278"/>
    </row>
    <row r="4" spans="1:6" s="3" customFormat="1" ht="37.5" customHeight="1">
      <c r="A4" s="266" t="s">
        <v>64</v>
      </c>
      <c r="B4" s="267"/>
      <c r="C4" s="267"/>
      <c r="D4" s="267"/>
      <c r="E4" s="267"/>
      <c r="F4" s="268"/>
    </row>
    <row r="5" spans="1:6" s="3" customFormat="1" ht="30" customHeight="1">
      <c r="A5" s="269" t="s">
        <v>53</v>
      </c>
      <c r="B5" s="270"/>
      <c r="C5" s="270"/>
      <c r="D5" s="270"/>
      <c r="E5" s="270"/>
      <c r="F5" s="271"/>
    </row>
    <row r="6" spans="1:6" s="3" customFormat="1" ht="29.25" customHeight="1">
      <c r="A6" s="12">
        <v>1</v>
      </c>
      <c r="B6" s="18" t="s">
        <v>4</v>
      </c>
      <c r="C6" s="19">
        <v>60</v>
      </c>
      <c r="D6" s="13" t="s">
        <v>65</v>
      </c>
      <c r="E6" s="88" t="s">
        <v>95</v>
      </c>
      <c r="F6" s="13" t="s">
        <v>24</v>
      </c>
    </row>
    <row r="7" spans="1:6" s="3" customFormat="1" ht="27" customHeight="1">
      <c r="A7" s="12">
        <v>2</v>
      </c>
      <c r="B7" s="15" t="s">
        <v>5</v>
      </c>
      <c r="C7" s="14">
        <v>100</v>
      </c>
      <c r="D7" s="13" t="s">
        <v>65</v>
      </c>
      <c r="E7" s="88" t="s">
        <v>95</v>
      </c>
      <c r="F7" s="13" t="s">
        <v>24</v>
      </c>
    </row>
    <row r="8" spans="1:6" s="3" customFormat="1" ht="29.25" customHeight="1">
      <c r="A8" s="12">
        <v>3</v>
      </c>
      <c r="B8" s="15" t="s">
        <v>6</v>
      </c>
      <c r="C8" s="16" t="s">
        <v>40</v>
      </c>
      <c r="D8" s="13" t="s">
        <v>65</v>
      </c>
      <c r="E8" s="88" t="s">
        <v>95</v>
      </c>
      <c r="F8" s="13" t="s">
        <v>24</v>
      </c>
    </row>
    <row r="9" spans="1:6" s="3" customFormat="1" ht="27" customHeight="1">
      <c r="A9" s="12">
        <v>4</v>
      </c>
      <c r="B9" s="22" t="s">
        <v>7</v>
      </c>
      <c r="C9" s="23">
        <v>95</v>
      </c>
      <c r="D9" s="13" t="s">
        <v>65</v>
      </c>
      <c r="E9" s="88" t="s">
        <v>95</v>
      </c>
      <c r="F9" s="7" t="s">
        <v>26</v>
      </c>
    </row>
    <row r="10" spans="1:6" s="3" customFormat="1" ht="27" customHeight="1">
      <c r="A10" s="12">
        <v>5</v>
      </c>
      <c r="B10" s="24" t="s">
        <v>14</v>
      </c>
      <c r="C10" s="26">
        <v>90</v>
      </c>
      <c r="D10" s="13" t="s">
        <v>65</v>
      </c>
      <c r="E10" s="88" t="s">
        <v>95</v>
      </c>
      <c r="F10" s="25" t="s">
        <v>26</v>
      </c>
    </row>
    <row r="11" spans="1:6" s="3" customFormat="1" ht="29.25" customHeight="1">
      <c r="A11" s="12">
        <v>6</v>
      </c>
      <c r="B11" s="22" t="s">
        <v>8</v>
      </c>
      <c r="C11" s="7">
        <v>70</v>
      </c>
      <c r="D11" s="13" t="s">
        <v>65</v>
      </c>
      <c r="E11" s="88" t="s">
        <v>95</v>
      </c>
      <c r="F11" s="13" t="s">
        <v>28</v>
      </c>
    </row>
    <row r="12" spans="1:6" s="3" customFormat="1" ht="28.5" customHeight="1">
      <c r="A12" s="12">
        <v>7</v>
      </c>
      <c r="B12" s="22" t="s">
        <v>9</v>
      </c>
      <c r="C12" s="7" t="s">
        <v>2</v>
      </c>
      <c r="D12" s="13" t="s">
        <v>65</v>
      </c>
      <c r="E12" s="88" t="s">
        <v>95</v>
      </c>
      <c r="F12" s="7" t="s">
        <v>24</v>
      </c>
    </row>
    <row r="13" spans="1:6" s="3" customFormat="1" ht="29.25" customHeight="1">
      <c r="A13" s="12">
        <v>8</v>
      </c>
      <c r="B13" s="27" t="s">
        <v>52</v>
      </c>
      <c r="C13" s="10">
        <v>70</v>
      </c>
      <c r="D13" s="13" t="s">
        <v>65</v>
      </c>
      <c r="E13" s="88" t="s">
        <v>95</v>
      </c>
      <c r="F13" s="25" t="s">
        <v>27</v>
      </c>
    </row>
    <row r="14" spans="1:6" s="3" customFormat="1" ht="31.5" customHeight="1">
      <c r="A14" s="12">
        <v>9</v>
      </c>
      <c r="B14" s="29" t="s">
        <v>50</v>
      </c>
      <c r="C14" s="26" t="s">
        <v>338</v>
      </c>
      <c r="D14" s="13" t="s">
        <v>65</v>
      </c>
      <c r="E14" s="88" t="s">
        <v>95</v>
      </c>
      <c r="F14" s="25" t="s">
        <v>27</v>
      </c>
    </row>
    <row r="15" spans="1:6" s="3" customFormat="1" ht="21" customHeight="1">
      <c r="A15" s="12">
        <v>10</v>
      </c>
      <c r="B15" s="30" t="s">
        <v>10</v>
      </c>
      <c r="C15" s="31"/>
      <c r="D15" s="13" t="s">
        <v>65</v>
      </c>
      <c r="E15" s="88" t="s">
        <v>95</v>
      </c>
      <c r="F15" s="25" t="s">
        <v>26</v>
      </c>
    </row>
    <row r="16" spans="1:6" s="3" customFormat="1" ht="21" customHeight="1">
      <c r="A16" s="12">
        <v>11</v>
      </c>
      <c r="B16" s="22" t="s">
        <v>11</v>
      </c>
      <c r="C16" s="7">
        <v>70</v>
      </c>
      <c r="D16" s="13" t="s">
        <v>65</v>
      </c>
      <c r="E16" s="88" t="s">
        <v>95</v>
      </c>
      <c r="F16" s="13" t="s">
        <v>28</v>
      </c>
    </row>
    <row r="17" spans="1:6" s="3" customFormat="1" ht="21" customHeight="1">
      <c r="A17" s="12">
        <v>12</v>
      </c>
      <c r="B17" s="43" t="s">
        <v>71</v>
      </c>
      <c r="C17" s="48" t="s">
        <v>70</v>
      </c>
      <c r="D17" s="49" t="s">
        <v>74</v>
      </c>
      <c r="E17" s="97" t="s">
        <v>296</v>
      </c>
      <c r="F17" s="50"/>
    </row>
    <row r="18" spans="1:6" s="3" customFormat="1" ht="21" customHeight="1">
      <c r="A18" s="12">
        <v>13</v>
      </c>
      <c r="B18" s="47" t="s">
        <v>85</v>
      </c>
      <c r="C18" s="48" t="s">
        <v>84</v>
      </c>
      <c r="D18" s="49" t="s">
        <v>65</v>
      </c>
      <c r="E18" s="97" t="s">
        <v>79</v>
      </c>
      <c r="F18" s="50"/>
    </row>
    <row r="19" spans="1:6" s="3" customFormat="1" ht="21" customHeight="1">
      <c r="A19" s="12">
        <v>14</v>
      </c>
      <c r="B19" s="43" t="s">
        <v>82</v>
      </c>
      <c r="C19" s="48" t="s">
        <v>86</v>
      </c>
      <c r="D19" s="49" t="s">
        <v>65</v>
      </c>
      <c r="E19" s="97" t="s">
        <v>79</v>
      </c>
      <c r="F19" s="50"/>
    </row>
    <row r="20" spans="1:6" s="3" customFormat="1" ht="21" customHeight="1">
      <c r="A20" s="12">
        <v>15</v>
      </c>
      <c r="B20" s="58" t="s">
        <v>83</v>
      </c>
      <c r="C20" s="59" t="s">
        <v>73</v>
      </c>
      <c r="D20" s="60" t="s">
        <v>65</v>
      </c>
      <c r="E20" s="99" t="s">
        <v>79</v>
      </c>
      <c r="F20" s="61"/>
    </row>
    <row r="21" spans="1:6" s="3" customFormat="1" ht="21" customHeight="1">
      <c r="A21" s="272" t="s">
        <v>54</v>
      </c>
      <c r="B21" s="272"/>
      <c r="C21" s="272"/>
      <c r="D21" s="272"/>
      <c r="E21" s="272"/>
      <c r="F21" s="273"/>
    </row>
    <row r="22" spans="1:6" s="3" customFormat="1" ht="41.25" customHeight="1">
      <c r="A22" s="32">
        <v>16</v>
      </c>
      <c r="B22" s="22" t="s">
        <v>12</v>
      </c>
      <c r="C22" s="20">
        <v>70</v>
      </c>
      <c r="D22" s="9" t="s">
        <v>65</v>
      </c>
      <c r="E22" s="89" t="s">
        <v>95</v>
      </c>
      <c r="F22" s="7" t="s">
        <v>28</v>
      </c>
    </row>
    <row r="23" spans="1:6" s="3" customFormat="1" ht="27.75" customHeight="1">
      <c r="A23" s="28">
        <v>17</v>
      </c>
      <c r="B23" s="33" t="s">
        <v>13</v>
      </c>
      <c r="C23" s="23">
        <v>95</v>
      </c>
      <c r="D23" s="20" t="s">
        <v>65</v>
      </c>
      <c r="E23" s="89" t="s">
        <v>95</v>
      </c>
      <c r="F23" s="25" t="s">
        <v>26</v>
      </c>
    </row>
    <row r="24" spans="1:6" s="3" customFormat="1" ht="25.5" customHeight="1">
      <c r="A24" s="32">
        <v>18</v>
      </c>
      <c r="B24" s="65" t="s">
        <v>97</v>
      </c>
      <c r="C24" s="64" t="s">
        <v>91</v>
      </c>
      <c r="D24" s="49" t="s">
        <v>74</v>
      </c>
      <c r="E24" s="97" t="s">
        <v>95</v>
      </c>
      <c r="F24" s="48"/>
    </row>
    <row r="25" spans="1:6" s="3" customFormat="1" ht="26.25" customHeight="1">
      <c r="A25" s="114">
        <v>19</v>
      </c>
      <c r="B25" s="55" t="s">
        <v>98</v>
      </c>
      <c r="C25" s="41" t="s">
        <v>96</v>
      </c>
      <c r="D25" s="38" t="s">
        <v>74</v>
      </c>
      <c r="E25" s="86" t="s">
        <v>76</v>
      </c>
      <c r="F25" s="11"/>
    </row>
    <row r="26" spans="1:6" s="3" customFormat="1" ht="32.25" customHeight="1">
      <c r="A26" s="32">
        <v>20</v>
      </c>
      <c r="B26" s="62" t="s">
        <v>380</v>
      </c>
      <c r="C26" s="63" t="s">
        <v>89</v>
      </c>
      <c r="D26" s="9" t="s">
        <v>66</v>
      </c>
      <c r="E26" s="77" t="s">
        <v>76</v>
      </c>
      <c r="F26" s="7"/>
    </row>
    <row r="27" spans="1:6" s="3" customFormat="1" ht="45" customHeight="1">
      <c r="A27" s="114">
        <v>21</v>
      </c>
      <c r="B27" s="65" t="s">
        <v>93</v>
      </c>
      <c r="C27" s="64" t="s">
        <v>75</v>
      </c>
      <c r="D27" s="49" t="s">
        <v>65</v>
      </c>
      <c r="E27" s="97" t="s">
        <v>95</v>
      </c>
      <c r="F27" s="48"/>
    </row>
    <row r="28" spans="1:6" s="3" customFormat="1" ht="57.75" customHeight="1">
      <c r="A28" s="32">
        <v>22</v>
      </c>
      <c r="B28" s="62" t="s">
        <v>94</v>
      </c>
      <c r="C28" s="66" t="s">
        <v>90</v>
      </c>
      <c r="D28" s="20" t="s">
        <v>65</v>
      </c>
      <c r="E28" s="77" t="s">
        <v>211</v>
      </c>
      <c r="F28" s="7"/>
    </row>
    <row r="29" spans="1:6" s="3" customFormat="1" ht="27" customHeight="1">
      <c r="A29" s="272" t="s">
        <v>57</v>
      </c>
      <c r="B29" s="272"/>
      <c r="C29" s="272"/>
      <c r="D29" s="272"/>
      <c r="E29" s="272"/>
      <c r="F29" s="273"/>
    </row>
    <row r="30" spans="1:6" s="3" customFormat="1" ht="53.25" customHeight="1">
      <c r="A30" s="64">
        <v>23</v>
      </c>
      <c r="B30" s="65" t="s">
        <v>101</v>
      </c>
      <c r="C30" s="67" t="s">
        <v>102</v>
      </c>
      <c r="D30" s="49" t="s">
        <v>74</v>
      </c>
      <c r="E30" s="68" t="s">
        <v>111</v>
      </c>
      <c r="F30" s="48" t="s">
        <v>24</v>
      </c>
    </row>
    <row r="31" spans="1:6" s="3" customFormat="1" ht="27" customHeight="1">
      <c r="A31" s="23">
        <v>24</v>
      </c>
      <c r="B31" s="62" t="s">
        <v>105</v>
      </c>
      <c r="C31" s="20" t="s">
        <v>103</v>
      </c>
      <c r="D31" s="20" t="s">
        <v>74</v>
      </c>
      <c r="E31" s="30" t="s">
        <v>112</v>
      </c>
      <c r="F31" s="7"/>
    </row>
    <row r="32" spans="1:6" s="3" customFormat="1" ht="27" customHeight="1">
      <c r="A32" s="64">
        <v>25</v>
      </c>
      <c r="B32" s="65" t="s">
        <v>106</v>
      </c>
      <c r="C32" s="49" t="s">
        <v>91</v>
      </c>
      <c r="D32" s="49" t="s">
        <v>66</v>
      </c>
      <c r="E32" s="68" t="s">
        <v>77</v>
      </c>
      <c r="F32" s="48"/>
    </row>
    <row r="33" spans="1:6" s="3" customFormat="1" ht="45.75" customHeight="1">
      <c r="A33" s="23">
        <v>26</v>
      </c>
      <c r="B33" s="65" t="s">
        <v>107</v>
      </c>
      <c r="C33" s="49" t="s">
        <v>104</v>
      </c>
      <c r="D33" s="49" t="s">
        <v>66</v>
      </c>
      <c r="E33" s="68" t="s">
        <v>113</v>
      </c>
      <c r="F33" s="48"/>
    </row>
    <row r="34" spans="1:6" s="3" customFormat="1" ht="27" customHeight="1">
      <c r="A34" s="64">
        <v>27</v>
      </c>
      <c r="B34" s="65" t="s">
        <v>108</v>
      </c>
      <c r="C34" s="49" t="s">
        <v>91</v>
      </c>
      <c r="D34" s="49" t="s">
        <v>66</v>
      </c>
      <c r="E34" s="68" t="s">
        <v>113</v>
      </c>
      <c r="F34" s="48"/>
    </row>
    <row r="35" spans="1:6" s="3" customFormat="1" ht="27" customHeight="1">
      <c r="A35" s="274" t="s">
        <v>56</v>
      </c>
      <c r="B35" s="274"/>
      <c r="C35" s="274"/>
      <c r="D35" s="274"/>
      <c r="E35" s="274"/>
      <c r="F35" s="275"/>
    </row>
    <row r="36" spans="1:6" s="3" customFormat="1" ht="38.25" customHeight="1">
      <c r="A36" s="23">
        <v>28</v>
      </c>
      <c r="B36" s="35" t="s">
        <v>49</v>
      </c>
      <c r="C36" s="10">
        <v>80</v>
      </c>
      <c r="D36" s="20" t="s">
        <v>65</v>
      </c>
      <c r="E36" s="88" t="s">
        <v>95</v>
      </c>
      <c r="F36" s="36" t="s">
        <v>30</v>
      </c>
    </row>
    <row r="37" spans="1:6" s="3" customFormat="1" ht="43.5" customHeight="1">
      <c r="A37" s="21">
        <v>29</v>
      </c>
      <c r="B37" s="30" t="s">
        <v>15</v>
      </c>
      <c r="C37" s="20">
        <v>100</v>
      </c>
      <c r="D37" s="20" t="s">
        <v>65</v>
      </c>
      <c r="E37" s="88" t="s">
        <v>95</v>
      </c>
      <c r="F37" s="7" t="s">
        <v>30</v>
      </c>
    </row>
    <row r="38" spans="1:6" s="3" customFormat="1" ht="48" customHeight="1">
      <c r="A38" s="23">
        <v>30</v>
      </c>
      <c r="B38" s="30" t="s">
        <v>16</v>
      </c>
      <c r="C38" s="7"/>
      <c r="D38" s="20" t="s">
        <v>65</v>
      </c>
      <c r="E38" s="88" t="s">
        <v>95</v>
      </c>
      <c r="F38" s="25" t="s">
        <v>30</v>
      </c>
    </row>
    <row r="39" spans="1:6" s="3" customFormat="1" ht="67.5" customHeight="1">
      <c r="A39" s="21">
        <v>31</v>
      </c>
      <c r="B39" s="39" t="s">
        <v>41</v>
      </c>
      <c r="C39" s="23">
        <v>95</v>
      </c>
      <c r="D39" s="20" t="s">
        <v>65</v>
      </c>
      <c r="E39" s="88" t="s">
        <v>95</v>
      </c>
      <c r="F39" s="7" t="s">
        <v>26</v>
      </c>
    </row>
    <row r="40" spans="1:6" s="3" customFormat="1" ht="42" customHeight="1">
      <c r="A40" s="23">
        <v>32</v>
      </c>
      <c r="B40" s="30" t="s">
        <v>19</v>
      </c>
      <c r="C40" s="13">
        <v>80</v>
      </c>
      <c r="D40" s="20" t="s">
        <v>65</v>
      </c>
      <c r="E40" s="88" t="s">
        <v>95</v>
      </c>
      <c r="F40" s="40" t="s">
        <v>24</v>
      </c>
    </row>
    <row r="41" spans="1:6" s="3" customFormat="1" ht="66" customHeight="1">
      <c r="A41" s="21">
        <v>33</v>
      </c>
      <c r="B41" s="236" t="s">
        <v>123</v>
      </c>
      <c r="C41" s="237" t="s">
        <v>118</v>
      </c>
      <c r="D41" s="237" t="s">
        <v>65</v>
      </c>
      <c r="E41" s="238" t="s">
        <v>127</v>
      </c>
      <c r="F41" s="237"/>
    </row>
    <row r="42" spans="1:6" s="3" customFormat="1" ht="68.25" customHeight="1">
      <c r="A42" s="23">
        <v>34</v>
      </c>
      <c r="B42" s="236" t="s">
        <v>262</v>
      </c>
      <c r="C42" s="237" t="s">
        <v>75</v>
      </c>
      <c r="D42" s="237" t="s">
        <v>66</v>
      </c>
      <c r="E42" s="239" t="s">
        <v>113</v>
      </c>
      <c r="F42" s="237"/>
    </row>
    <row r="43" spans="1:6" s="3" customFormat="1" ht="48.75" customHeight="1">
      <c r="A43" s="276" t="s">
        <v>59</v>
      </c>
      <c r="B43" s="276"/>
      <c r="C43" s="276"/>
      <c r="D43" s="276"/>
      <c r="E43" s="276"/>
      <c r="F43" s="276"/>
    </row>
    <row r="44" spans="1:6" s="3" customFormat="1" ht="39.75" customHeight="1">
      <c r="A44" s="16">
        <v>35</v>
      </c>
      <c r="B44" s="37" t="s">
        <v>58</v>
      </c>
      <c r="C44" s="16">
        <v>90</v>
      </c>
      <c r="D44" s="13" t="s">
        <v>65</v>
      </c>
      <c r="E44" s="78" t="s">
        <v>95</v>
      </c>
      <c r="F44" s="13" t="s">
        <v>30</v>
      </c>
    </row>
    <row r="45" spans="1:6" s="3" customFormat="1" ht="33.75" customHeight="1">
      <c r="A45" s="16">
        <v>36</v>
      </c>
      <c r="B45" s="30" t="s">
        <v>39</v>
      </c>
      <c r="C45" s="20">
        <v>90</v>
      </c>
      <c r="D45" s="13" t="s">
        <v>65</v>
      </c>
      <c r="E45" s="78" t="s">
        <v>95</v>
      </c>
      <c r="F45" s="7" t="s">
        <v>24</v>
      </c>
    </row>
    <row r="46" spans="1:6" s="3" customFormat="1" ht="30" customHeight="1">
      <c r="A46" s="16">
        <v>37</v>
      </c>
      <c r="B46" s="42" t="s">
        <v>131</v>
      </c>
      <c r="C46" s="20" t="s">
        <v>130</v>
      </c>
      <c r="D46" s="20" t="s">
        <v>74</v>
      </c>
      <c r="E46" s="77" t="s">
        <v>138</v>
      </c>
      <c r="F46" s="7"/>
    </row>
    <row r="47" spans="1:6" s="3" customFormat="1" ht="42" customHeight="1">
      <c r="A47" s="16">
        <v>38</v>
      </c>
      <c r="B47" s="62" t="s">
        <v>132</v>
      </c>
      <c r="C47" s="20" t="s">
        <v>75</v>
      </c>
      <c r="D47" s="20" t="s">
        <v>66</v>
      </c>
      <c r="E47" s="77" t="s">
        <v>139</v>
      </c>
      <c r="F47" s="7"/>
    </row>
    <row r="48" spans="1:6" s="3" customFormat="1" ht="66.75" customHeight="1">
      <c r="A48" s="16">
        <v>39</v>
      </c>
      <c r="B48" s="62" t="s">
        <v>134</v>
      </c>
      <c r="C48" s="20" t="s">
        <v>133</v>
      </c>
      <c r="D48" s="20" t="s">
        <v>66</v>
      </c>
      <c r="E48" s="30" t="s">
        <v>140</v>
      </c>
      <c r="F48" s="7"/>
    </row>
    <row r="49" spans="1:6" s="3" customFormat="1" ht="51.75" customHeight="1">
      <c r="A49" s="16">
        <v>40</v>
      </c>
      <c r="B49" s="62" t="s">
        <v>135</v>
      </c>
      <c r="C49" s="20" t="s">
        <v>75</v>
      </c>
      <c r="D49" s="20" t="s">
        <v>66</v>
      </c>
      <c r="E49" s="30" t="s">
        <v>140</v>
      </c>
      <c r="F49" s="7"/>
    </row>
    <row r="50" spans="1:6" s="3" customFormat="1" ht="53.25" customHeight="1">
      <c r="A50" s="16">
        <v>41</v>
      </c>
      <c r="B50" s="62" t="s">
        <v>136</v>
      </c>
      <c r="C50" s="20" t="s">
        <v>75</v>
      </c>
      <c r="D50" s="20" t="s">
        <v>66</v>
      </c>
      <c r="E50" s="30" t="s">
        <v>140</v>
      </c>
      <c r="F50" s="7"/>
    </row>
    <row r="51" spans="1:6" s="3" customFormat="1" ht="54" customHeight="1">
      <c r="A51" s="16">
        <v>42</v>
      </c>
      <c r="B51" s="62" t="s">
        <v>259</v>
      </c>
      <c r="C51" s="20" t="s">
        <v>72</v>
      </c>
      <c r="D51" s="20" t="s">
        <v>65</v>
      </c>
      <c r="E51" s="30" t="s">
        <v>140</v>
      </c>
      <c r="F51" s="7"/>
    </row>
    <row r="52" spans="1:6" s="3" customFormat="1" ht="44.25" customHeight="1">
      <c r="A52" s="16">
        <v>43</v>
      </c>
      <c r="B52" s="62" t="s">
        <v>260</v>
      </c>
      <c r="C52" s="20" t="s">
        <v>130</v>
      </c>
      <c r="D52" s="20" t="s">
        <v>65</v>
      </c>
      <c r="E52" s="30" t="s">
        <v>140</v>
      </c>
      <c r="F52" s="7"/>
    </row>
    <row r="53" spans="1:6" s="1" customFormat="1" ht="21" customHeight="1">
      <c r="A53" s="16">
        <v>44</v>
      </c>
      <c r="B53" s="65" t="s">
        <v>261</v>
      </c>
      <c r="C53" s="49" t="s">
        <v>137</v>
      </c>
      <c r="D53" s="49" t="s">
        <v>65</v>
      </c>
      <c r="E53" s="68" t="s">
        <v>140</v>
      </c>
      <c r="F53" s="48"/>
    </row>
    <row r="54" spans="1:6" s="1" customFormat="1" ht="21" customHeight="1">
      <c r="A54" s="5"/>
      <c r="E54" s="81"/>
      <c r="F54" s="5"/>
    </row>
    <row r="55" spans="1:6" s="1" customFormat="1" ht="21" customHeight="1">
      <c r="A55" s="5"/>
      <c r="E55" s="81"/>
      <c r="F55" s="5"/>
    </row>
    <row r="56" spans="1:6" ht="21" customHeight="1">
      <c r="A56" s="5"/>
      <c r="B56" s="1"/>
      <c r="C56" s="1"/>
      <c r="D56" s="1"/>
      <c r="E56" s="81"/>
      <c r="F56" s="5"/>
    </row>
    <row r="59" spans="1:6" ht="21" customHeight="1">
      <c r="A59" s="84"/>
      <c r="B59" s="85" t="s">
        <v>254</v>
      </c>
      <c r="C59" s="85"/>
      <c r="D59" s="87"/>
      <c r="E59" s="87"/>
      <c r="F59" s="87"/>
    </row>
  </sheetData>
  <sheetProtection/>
  <autoFilter ref="E1:E59"/>
  <mergeCells count="13">
    <mergeCell ref="A1:F1"/>
    <mergeCell ref="A2:A3"/>
    <mergeCell ref="B2:B3"/>
    <mergeCell ref="F2:F3"/>
    <mergeCell ref="C2:C3"/>
    <mergeCell ref="E2:E3"/>
    <mergeCell ref="D2:D3"/>
    <mergeCell ref="A4:F4"/>
    <mergeCell ref="A5:F5"/>
    <mergeCell ref="A21:F21"/>
    <mergeCell ref="A29:F29"/>
    <mergeCell ref="A35:F35"/>
    <mergeCell ref="A43:F43"/>
  </mergeCells>
  <printOptions horizontalCentered="1" verticalCentered="1"/>
  <pageMargins left="0" right="0.16" top="0.24" bottom="0.5511811023622047" header="0.31496062992125984" footer="0.31496062992125984"/>
  <pageSetup horizontalDpi="600" verticalDpi="600" orientation="portrait" paperSize="9" scale="83" r:id="rId1"/>
  <headerFooter scaleWithDoc="0">
    <oddFooter>&amp;C&amp;"TH SarabunIT๙,ธรรมดา"&amp;16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57421875" style="6" customWidth="1"/>
    <col min="2" max="2" width="37.7109375" style="2" customWidth="1"/>
    <col min="3" max="3" width="11.140625" style="2" customWidth="1"/>
    <col min="4" max="4" width="7.7109375" style="6" customWidth="1"/>
    <col min="5" max="5" width="13.421875" style="82" customWidth="1"/>
    <col min="6" max="6" width="11.57421875" style="6" customWidth="1"/>
    <col min="7" max="16384" width="9.00390625" style="183" customWidth="1"/>
  </cols>
  <sheetData>
    <row r="1" spans="1:6" ht="42.75" customHeight="1">
      <c r="A1" s="277" t="s">
        <v>63</v>
      </c>
      <c r="B1" s="277"/>
      <c r="C1" s="277"/>
      <c r="D1" s="277"/>
      <c r="E1" s="277"/>
      <c r="F1" s="277"/>
    </row>
    <row r="2" spans="1:6" ht="15">
      <c r="A2" s="298" t="s">
        <v>0</v>
      </c>
      <c r="B2" s="299" t="s">
        <v>1</v>
      </c>
      <c r="C2" s="299" t="s">
        <v>34</v>
      </c>
      <c r="D2" s="299" t="s">
        <v>55</v>
      </c>
      <c r="E2" s="301" t="s">
        <v>33</v>
      </c>
      <c r="F2" s="298" t="s">
        <v>22</v>
      </c>
    </row>
    <row r="3" spans="1:6" ht="35.25" customHeight="1">
      <c r="A3" s="298"/>
      <c r="B3" s="300"/>
      <c r="C3" s="300"/>
      <c r="D3" s="300"/>
      <c r="E3" s="301"/>
      <c r="F3" s="298"/>
    </row>
    <row r="4" spans="1:6" ht="52.5" customHeight="1">
      <c r="A4" s="303" t="s">
        <v>60</v>
      </c>
      <c r="B4" s="304"/>
      <c r="C4" s="304"/>
      <c r="D4" s="304"/>
      <c r="E4" s="304"/>
      <c r="F4" s="305"/>
    </row>
    <row r="5" spans="1:6" ht="22.5" customHeight="1">
      <c r="A5" s="306" t="s">
        <v>141</v>
      </c>
      <c r="B5" s="272"/>
      <c r="C5" s="272"/>
      <c r="D5" s="272"/>
      <c r="E5" s="272"/>
      <c r="F5" s="273"/>
    </row>
    <row r="6" spans="1:6" ht="43.5" customHeight="1">
      <c r="A6" s="13">
        <v>1</v>
      </c>
      <c r="B6" s="218" t="s">
        <v>359</v>
      </c>
      <c r="C6" s="20" t="s">
        <v>357</v>
      </c>
      <c r="D6" s="20" t="s">
        <v>66</v>
      </c>
      <c r="E6" s="130" t="s">
        <v>95</v>
      </c>
      <c r="F6" s="181" t="s">
        <v>30</v>
      </c>
    </row>
    <row r="7" spans="1:6" ht="42.75" customHeight="1">
      <c r="A7" s="21">
        <v>2</v>
      </c>
      <c r="B7" s="130" t="s">
        <v>379</v>
      </c>
      <c r="C7" s="245"/>
      <c r="D7" s="20" t="s">
        <v>65</v>
      </c>
      <c r="E7" s="88" t="s">
        <v>95</v>
      </c>
      <c r="F7" s="7" t="s">
        <v>30</v>
      </c>
    </row>
    <row r="8" spans="1:6" s="229" customFormat="1" ht="60.75" customHeight="1">
      <c r="A8" s="8">
        <v>3</v>
      </c>
      <c r="B8" s="35" t="s">
        <v>48</v>
      </c>
      <c r="C8" s="8" t="s">
        <v>45</v>
      </c>
      <c r="D8" s="11" t="s">
        <v>65</v>
      </c>
      <c r="E8" s="86" t="s">
        <v>79</v>
      </c>
      <c r="F8" s="11" t="s">
        <v>32</v>
      </c>
    </row>
    <row r="9" spans="1:6" ht="27" customHeight="1">
      <c r="A9" s="321" t="s">
        <v>393</v>
      </c>
      <c r="B9" s="321"/>
      <c r="C9" s="321"/>
      <c r="D9" s="321"/>
      <c r="E9" s="321"/>
      <c r="F9" s="322"/>
    </row>
    <row r="10" spans="1:6" ht="25.5" customHeight="1">
      <c r="A10" s="21">
        <v>4</v>
      </c>
      <c r="B10" s="37" t="s">
        <v>37</v>
      </c>
      <c r="C10" s="11" t="s">
        <v>46</v>
      </c>
      <c r="D10" s="20" t="s">
        <v>65</v>
      </c>
      <c r="E10" s="88" t="s">
        <v>95</v>
      </c>
      <c r="F10" s="7" t="s">
        <v>32</v>
      </c>
    </row>
    <row r="11" spans="1:6" ht="27" customHeight="1">
      <c r="A11" s="23">
        <v>5</v>
      </c>
      <c r="B11" s="37" t="s">
        <v>38</v>
      </c>
      <c r="C11" s="7" t="s">
        <v>46</v>
      </c>
      <c r="D11" s="20" t="s">
        <v>65</v>
      </c>
      <c r="E11" s="88" t="s">
        <v>95</v>
      </c>
      <c r="F11" s="7" t="s">
        <v>32</v>
      </c>
    </row>
    <row r="12" spans="1:6" ht="21" customHeight="1">
      <c r="A12" s="13">
        <v>6</v>
      </c>
      <c r="B12" s="218" t="s">
        <v>362</v>
      </c>
      <c r="C12" s="20" t="s">
        <v>363</v>
      </c>
      <c r="D12" s="20" t="s">
        <v>66</v>
      </c>
      <c r="E12" s="130"/>
      <c r="F12" s="181"/>
    </row>
    <row r="13" spans="1:6" ht="20.25">
      <c r="A13" s="319" t="s">
        <v>394</v>
      </c>
      <c r="B13" s="319"/>
      <c r="C13" s="319"/>
      <c r="D13" s="319"/>
      <c r="E13" s="319"/>
      <c r="F13" s="320"/>
    </row>
    <row r="14" spans="1:6" ht="40.5">
      <c r="A14" s="203">
        <v>7</v>
      </c>
      <c r="B14" s="68" t="s">
        <v>17</v>
      </c>
      <c r="C14" s="49">
        <v>40</v>
      </c>
      <c r="D14" s="49" t="s">
        <v>65</v>
      </c>
      <c r="E14" s="100" t="s">
        <v>95</v>
      </c>
      <c r="F14" s="48" t="s">
        <v>30</v>
      </c>
    </row>
    <row r="15" spans="1:6" ht="40.5">
      <c r="A15" s="64">
        <v>8</v>
      </c>
      <c r="B15" s="69" t="s">
        <v>18</v>
      </c>
      <c r="C15" s="70">
        <v>50</v>
      </c>
      <c r="D15" s="49" t="s">
        <v>65</v>
      </c>
      <c r="E15" s="100" t="s">
        <v>95</v>
      </c>
      <c r="F15" s="48" t="s">
        <v>30</v>
      </c>
    </row>
    <row r="16" spans="1:6" ht="40.5">
      <c r="A16" s="21">
        <v>9</v>
      </c>
      <c r="B16" s="130" t="s">
        <v>253</v>
      </c>
      <c r="C16" s="20">
        <v>100</v>
      </c>
      <c r="D16" s="20" t="s">
        <v>65</v>
      </c>
      <c r="E16" s="88" t="s">
        <v>95</v>
      </c>
      <c r="F16" s="25" t="s">
        <v>30</v>
      </c>
    </row>
    <row r="17" spans="1:6" ht="40.5">
      <c r="A17" s="64">
        <v>10</v>
      </c>
      <c r="B17" s="71" t="s">
        <v>36</v>
      </c>
      <c r="C17" s="72">
        <v>5</v>
      </c>
      <c r="D17" s="50" t="s">
        <v>65</v>
      </c>
      <c r="E17" s="100" t="s">
        <v>95</v>
      </c>
      <c r="F17" s="48" t="s">
        <v>30</v>
      </c>
    </row>
    <row r="18" spans="1:6" ht="40.5">
      <c r="A18" s="203">
        <v>11</v>
      </c>
      <c r="B18" s="71" t="s">
        <v>47</v>
      </c>
      <c r="C18" s="73">
        <v>10</v>
      </c>
      <c r="D18" s="50" t="s">
        <v>65</v>
      </c>
      <c r="E18" s="100" t="s">
        <v>95</v>
      </c>
      <c r="F18" s="48" t="s">
        <v>30</v>
      </c>
    </row>
    <row r="19" spans="1:6" ht="40.5">
      <c r="A19" s="21">
        <v>12</v>
      </c>
      <c r="B19" s="35" t="s">
        <v>20</v>
      </c>
      <c r="C19" s="147">
        <v>60</v>
      </c>
      <c r="D19" s="20" t="s">
        <v>65</v>
      </c>
      <c r="E19" s="88" t="s">
        <v>95</v>
      </c>
      <c r="F19" s="7" t="s">
        <v>30</v>
      </c>
    </row>
    <row r="20" spans="1:6" ht="60.75">
      <c r="A20" s="247">
        <v>13</v>
      </c>
      <c r="B20" s="218" t="s">
        <v>375</v>
      </c>
      <c r="C20" s="243"/>
      <c r="D20" s="243" t="s">
        <v>66</v>
      </c>
      <c r="E20" s="242" t="s">
        <v>95</v>
      </c>
      <c r="F20" s="7" t="s">
        <v>30</v>
      </c>
    </row>
    <row r="21" spans="1:6" ht="40.5">
      <c r="A21" s="184">
        <v>14</v>
      </c>
      <c r="B21" s="141" t="s">
        <v>121</v>
      </c>
      <c r="C21" s="137" t="s">
        <v>117</v>
      </c>
      <c r="D21" s="137" t="s">
        <v>65</v>
      </c>
      <c r="E21" s="138" t="s">
        <v>126</v>
      </c>
      <c r="F21" s="7" t="s">
        <v>30</v>
      </c>
    </row>
    <row r="22" spans="1:6" ht="20.25">
      <c r="A22" s="281" t="s">
        <v>399</v>
      </c>
      <c r="B22" s="282"/>
      <c r="C22" s="282"/>
      <c r="D22" s="282"/>
      <c r="E22" s="282"/>
      <c r="F22" s="283"/>
    </row>
    <row r="23" spans="1:6" ht="20.25">
      <c r="A23" s="13">
        <v>15</v>
      </c>
      <c r="B23" s="218" t="s">
        <v>369</v>
      </c>
      <c r="C23" s="20" t="s">
        <v>46</v>
      </c>
      <c r="D23" s="20" t="s">
        <v>66</v>
      </c>
      <c r="E23" s="130" t="s">
        <v>95</v>
      </c>
      <c r="F23" s="20" t="s">
        <v>30</v>
      </c>
    </row>
    <row r="24" spans="1:6" ht="47.25">
      <c r="A24" s="13">
        <v>16</v>
      </c>
      <c r="B24" s="218" t="s">
        <v>370</v>
      </c>
      <c r="C24" s="140" t="s">
        <v>371</v>
      </c>
      <c r="D24" s="20" t="s">
        <v>66</v>
      </c>
      <c r="E24" s="130" t="s">
        <v>95</v>
      </c>
      <c r="F24" s="20" t="s">
        <v>30</v>
      </c>
    </row>
    <row r="25" spans="1:6" ht="20.25">
      <c r="A25" s="284" t="s">
        <v>395</v>
      </c>
      <c r="B25" s="285"/>
      <c r="C25" s="285"/>
      <c r="D25" s="285"/>
      <c r="E25" s="285"/>
      <c r="F25" s="286"/>
    </row>
    <row r="26" spans="1:6" ht="20.25">
      <c r="A26" s="21">
        <v>17</v>
      </c>
      <c r="B26" s="22" t="s">
        <v>115</v>
      </c>
      <c r="C26" s="13" t="s">
        <v>377</v>
      </c>
      <c r="D26" s="13" t="s">
        <v>74</v>
      </c>
      <c r="E26" s="78" t="s">
        <v>114</v>
      </c>
      <c r="F26" s="13"/>
    </row>
    <row r="27" spans="1:6" ht="42" customHeight="1">
      <c r="A27" s="21">
        <v>18</v>
      </c>
      <c r="B27" s="22" t="s">
        <v>116</v>
      </c>
      <c r="C27" s="16" t="s">
        <v>378</v>
      </c>
      <c r="D27" s="13" t="s">
        <v>66</v>
      </c>
      <c r="E27" s="78" t="s">
        <v>114</v>
      </c>
      <c r="F27" s="13"/>
    </row>
    <row r="28" spans="1:6" ht="45" customHeight="1">
      <c r="A28" s="21">
        <v>19</v>
      </c>
      <c r="B28" s="22" t="s">
        <v>122</v>
      </c>
      <c r="C28" s="13" t="s">
        <v>75</v>
      </c>
      <c r="D28" s="13" t="s">
        <v>65</v>
      </c>
      <c r="E28" s="37" t="s">
        <v>125</v>
      </c>
      <c r="F28" s="13"/>
    </row>
    <row r="29" spans="1:6" ht="44.25" customHeight="1">
      <c r="A29" s="248">
        <v>20</v>
      </c>
      <c r="B29" s="230" t="s">
        <v>360</v>
      </c>
      <c r="C29" s="231" t="s">
        <v>361</v>
      </c>
      <c r="D29" s="232" t="s">
        <v>66</v>
      </c>
      <c r="E29" s="233" t="s">
        <v>95</v>
      </c>
      <c r="F29" s="234"/>
    </row>
    <row r="30" spans="1:6" ht="27.75" customHeight="1">
      <c r="A30" s="293" t="s">
        <v>402</v>
      </c>
      <c r="B30" s="294"/>
      <c r="C30" s="294"/>
      <c r="D30" s="294"/>
      <c r="E30" s="294"/>
      <c r="F30" s="295"/>
    </row>
    <row r="31" spans="1:6" s="187" customFormat="1" ht="30" customHeight="1">
      <c r="A31" s="20">
        <v>21</v>
      </c>
      <c r="B31" s="130" t="s">
        <v>21</v>
      </c>
      <c r="C31" s="7">
        <v>31</v>
      </c>
      <c r="D31" s="13" t="s">
        <v>65</v>
      </c>
      <c r="E31" s="78" t="s">
        <v>95</v>
      </c>
      <c r="F31" s="7" t="s">
        <v>24</v>
      </c>
    </row>
    <row r="32" spans="1:6" s="187" customFormat="1" ht="32.25" customHeight="1">
      <c r="A32" s="13">
        <v>22</v>
      </c>
      <c r="B32" s="220" t="s">
        <v>366</v>
      </c>
      <c r="C32" s="20" t="s">
        <v>367</v>
      </c>
      <c r="D32" s="20" t="s">
        <v>66</v>
      </c>
      <c r="E32" s="130" t="s">
        <v>95</v>
      </c>
      <c r="F32" s="7" t="s">
        <v>24</v>
      </c>
    </row>
    <row r="33" spans="1:6" s="187" customFormat="1" ht="48" customHeight="1">
      <c r="A33" s="64">
        <v>23</v>
      </c>
      <c r="B33" s="68" t="s">
        <v>143</v>
      </c>
      <c r="C33" s="185" t="s">
        <v>142</v>
      </c>
      <c r="D33" s="64" t="s">
        <v>74</v>
      </c>
      <c r="E33" s="186" t="s">
        <v>145</v>
      </c>
      <c r="F33" s="64" t="s">
        <v>24</v>
      </c>
    </row>
    <row r="34" spans="1:6" s="187" customFormat="1" ht="27.75" customHeight="1">
      <c r="A34" s="64">
        <v>24</v>
      </c>
      <c r="B34" s="68" t="s">
        <v>144</v>
      </c>
      <c r="C34" s="186" t="s">
        <v>70</v>
      </c>
      <c r="D34" s="64" t="s">
        <v>65</v>
      </c>
      <c r="E34" s="186" t="s">
        <v>145</v>
      </c>
      <c r="F34" s="64" t="s">
        <v>24</v>
      </c>
    </row>
    <row r="35" spans="1:6" s="187" customFormat="1" ht="27.75" customHeight="1">
      <c r="A35" s="287" t="s">
        <v>396</v>
      </c>
      <c r="B35" s="288"/>
      <c r="C35" s="288"/>
      <c r="D35" s="288"/>
      <c r="E35" s="288"/>
      <c r="F35" s="289"/>
    </row>
    <row r="36" spans="1:6" s="187" customFormat="1" ht="4.5" customHeight="1">
      <c r="A36" s="290"/>
      <c r="B36" s="291"/>
      <c r="C36" s="291"/>
      <c r="D36" s="291"/>
      <c r="E36" s="291"/>
      <c r="F36" s="292"/>
    </row>
    <row r="37" spans="1:6" s="187" customFormat="1" ht="30.75" customHeight="1">
      <c r="A37" s="12">
        <v>25</v>
      </c>
      <c r="B37" s="4" t="s">
        <v>3</v>
      </c>
      <c r="C37" s="14">
        <v>5</v>
      </c>
      <c r="D37" s="13" t="s">
        <v>65</v>
      </c>
      <c r="E37" s="88" t="s">
        <v>95</v>
      </c>
      <c r="F37" s="13" t="s">
        <v>24</v>
      </c>
    </row>
    <row r="38" spans="1:6" s="187" customFormat="1" ht="49.5" customHeight="1">
      <c r="A38" s="12">
        <v>26</v>
      </c>
      <c r="B38" s="15" t="s">
        <v>400</v>
      </c>
      <c r="C38" s="16" t="s">
        <v>401</v>
      </c>
      <c r="D38" s="13" t="s">
        <v>65</v>
      </c>
      <c r="E38" s="88" t="s">
        <v>95</v>
      </c>
      <c r="F38" s="13" t="s">
        <v>24</v>
      </c>
    </row>
    <row r="39" spans="1:6" s="187" customFormat="1" ht="45.75" customHeight="1">
      <c r="A39" s="12">
        <v>27</v>
      </c>
      <c r="B39" s="42" t="s">
        <v>69</v>
      </c>
      <c r="C39" s="46" t="s">
        <v>68</v>
      </c>
      <c r="D39" s="20" t="s">
        <v>74</v>
      </c>
      <c r="E39" s="77" t="s">
        <v>76</v>
      </c>
      <c r="F39" s="13"/>
    </row>
    <row r="40" spans="1:6" ht="51" customHeight="1">
      <c r="A40" s="13">
        <v>28</v>
      </c>
      <c r="B40" s="241" t="s">
        <v>397</v>
      </c>
      <c r="C40" s="242" t="s">
        <v>376</v>
      </c>
      <c r="D40" s="243" t="s">
        <v>66</v>
      </c>
      <c r="E40" s="242" t="s">
        <v>95</v>
      </c>
      <c r="F40" s="13" t="s">
        <v>24</v>
      </c>
    </row>
    <row r="41" spans="1:6" ht="55.5" customHeight="1">
      <c r="A41" s="17">
        <v>29</v>
      </c>
      <c r="B41" s="45" t="s">
        <v>81</v>
      </c>
      <c r="C41" s="7" t="s">
        <v>75</v>
      </c>
      <c r="D41" s="20" t="s">
        <v>66</v>
      </c>
      <c r="E41" s="90" t="s">
        <v>78</v>
      </c>
      <c r="F41" s="13"/>
    </row>
    <row r="42" spans="1:6" ht="33" customHeight="1">
      <c r="A42" s="316" t="s">
        <v>340</v>
      </c>
      <c r="B42" s="317"/>
      <c r="C42" s="317"/>
      <c r="D42" s="317"/>
      <c r="E42" s="317"/>
      <c r="F42" s="318"/>
    </row>
    <row r="43" spans="1:6" ht="28.5" customHeight="1">
      <c r="A43" s="243">
        <v>30</v>
      </c>
      <c r="B43" s="218" t="s">
        <v>322</v>
      </c>
      <c r="C43" s="243" t="s">
        <v>341</v>
      </c>
      <c r="D43" s="243" t="s">
        <v>65</v>
      </c>
      <c r="E43" s="244" t="s">
        <v>129</v>
      </c>
      <c r="F43" s="243" t="s">
        <v>27</v>
      </c>
    </row>
    <row r="44" spans="1:6" ht="33" customHeight="1">
      <c r="A44" s="296" t="s">
        <v>398</v>
      </c>
      <c r="B44" s="296"/>
      <c r="C44" s="296"/>
      <c r="D44" s="296"/>
      <c r="E44" s="296"/>
      <c r="F44" s="297"/>
    </row>
    <row r="45" spans="1:6" ht="33" customHeight="1">
      <c r="A45" s="272" t="s">
        <v>162</v>
      </c>
      <c r="B45" s="272"/>
      <c r="C45" s="272"/>
      <c r="D45" s="272"/>
      <c r="E45" s="272"/>
      <c r="F45" s="273"/>
    </row>
    <row r="46" spans="1:6" ht="50.25" customHeight="1">
      <c r="A46" s="188">
        <v>31</v>
      </c>
      <c r="B46" s="189" t="s">
        <v>147</v>
      </c>
      <c r="C46" s="75" t="s">
        <v>133</v>
      </c>
      <c r="D46" s="23" t="s">
        <v>66</v>
      </c>
      <c r="E46" s="75" t="s">
        <v>113</v>
      </c>
      <c r="F46" s="23" t="s">
        <v>164</v>
      </c>
    </row>
    <row r="47" spans="1:6" ht="54.75" customHeight="1">
      <c r="A47" s="53">
        <v>32</v>
      </c>
      <c r="B47" s="190" t="s">
        <v>163</v>
      </c>
      <c r="C47" s="186" t="s">
        <v>72</v>
      </c>
      <c r="D47" s="49" t="s">
        <v>65</v>
      </c>
      <c r="E47" s="186" t="s">
        <v>113</v>
      </c>
      <c r="F47" s="50" t="s">
        <v>165</v>
      </c>
    </row>
    <row r="48" spans="1:6" ht="46.5" customHeight="1">
      <c r="A48" s="188">
        <v>33</v>
      </c>
      <c r="B48" s="189" t="s">
        <v>146</v>
      </c>
      <c r="C48" s="75" t="s">
        <v>148</v>
      </c>
      <c r="D48" s="23" t="s">
        <v>74</v>
      </c>
      <c r="E48" s="75" t="s">
        <v>113</v>
      </c>
      <c r="F48" s="23" t="s">
        <v>164</v>
      </c>
    </row>
    <row r="49" spans="1:6" ht="66.75" customHeight="1">
      <c r="A49" s="243">
        <v>34</v>
      </c>
      <c r="B49" s="218" t="s">
        <v>150</v>
      </c>
      <c r="C49" s="246" t="s">
        <v>149</v>
      </c>
      <c r="D49" s="243" t="s">
        <v>74</v>
      </c>
      <c r="E49" s="242" t="s">
        <v>155</v>
      </c>
      <c r="F49" s="243" t="s">
        <v>31</v>
      </c>
    </row>
    <row r="50" spans="1:6" ht="39" customHeight="1">
      <c r="A50" s="49">
        <v>35</v>
      </c>
      <c r="B50" s="191" t="s">
        <v>151</v>
      </c>
      <c r="C50" s="49" t="s">
        <v>75</v>
      </c>
      <c r="D50" s="49" t="s">
        <v>65</v>
      </c>
      <c r="E50" s="68" t="s">
        <v>155</v>
      </c>
      <c r="F50" s="49" t="s">
        <v>31</v>
      </c>
    </row>
    <row r="51" spans="1:6" ht="40.5">
      <c r="A51" s="20">
        <v>36</v>
      </c>
      <c r="B51" s="22" t="s">
        <v>152</v>
      </c>
      <c r="C51" s="20" t="s">
        <v>75</v>
      </c>
      <c r="D51" s="20" t="s">
        <v>65</v>
      </c>
      <c r="E51" s="130" t="s">
        <v>155</v>
      </c>
      <c r="F51" s="181"/>
    </row>
    <row r="52" spans="1:6" ht="40.5">
      <c r="A52" s="20">
        <v>37</v>
      </c>
      <c r="B52" s="22" t="s">
        <v>153</v>
      </c>
      <c r="C52" s="20" t="s">
        <v>75</v>
      </c>
      <c r="D52" s="20" t="s">
        <v>65</v>
      </c>
      <c r="E52" s="130" t="s">
        <v>155</v>
      </c>
      <c r="F52" s="181"/>
    </row>
    <row r="53" spans="1:6" ht="40.5">
      <c r="A53" s="20">
        <v>38</v>
      </c>
      <c r="B53" s="22" t="s">
        <v>154</v>
      </c>
      <c r="C53" s="20" t="s">
        <v>75</v>
      </c>
      <c r="D53" s="20" t="s">
        <v>65</v>
      </c>
      <c r="E53" s="130" t="s">
        <v>155</v>
      </c>
      <c r="F53" s="181"/>
    </row>
    <row r="54" spans="1:6" ht="20.25">
      <c r="A54" s="188">
        <v>39</v>
      </c>
      <c r="B54" s="130" t="s">
        <v>61</v>
      </c>
      <c r="C54" s="11" t="s">
        <v>62</v>
      </c>
      <c r="D54" s="11" t="s">
        <v>65</v>
      </c>
      <c r="E54" s="192"/>
      <c r="F54" s="25"/>
    </row>
    <row r="55" spans="1:15" ht="40.5">
      <c r="A55" s="307">
        <v>40</v>
      </c>
      <c r="B55" s="193" t="s">
        <v>23</v>
      </c>
      <c r="C55" s="25">
        <v>16</v>
      </c>
      <c r="D55" s="194" t="s">
        <v>65</v>
      </c>
      <c r="E55" s="310" t="s">
        <v>95</v>
      </c>
      <c r="F55" s="313" t="s">
        <v>29</v>
      </c>
      <c r="J55" s="302"/>
      <c r="K55" s="302"/>
      <c r="L55" s="302"/>
      <c r="M55" s="302"/>
      <c r="N55" s="302"/>
      <c r="O55" s="302"/>
    </row>
    <row r="56" spans="1:15" ht="24.75" customHeight="1">
      <c r="A56" s="308"/>
      <c r="B56" s="195" t="s">
        <v>42</v>
      </c>
      <c r="C56" s="25">
        <v>5</v>
      </c>
      <c r="D56" s="196"/>
      <c r="E56" s="311"/>
      <c r="F56" s="314"/>
      <c r="K56" s="201"/>
      <c r="M56" s="130"/>
      <c r="N56" s="130"/>
      <c r="O56" s="80"/>
    </row>
    <row r="57" spans="1:15" ht="24.75" customHeight="1">
      <c r="A57" s="308"/>
      <c r="B57" s="195" t="s">
        <v>44</v>
      </c>
      <c r="C57" s="36">
        <v>5</v>
      </c>
      <c r="D57" s="197"/>
      <c r="E57" s="311"/>
      <c r="F57" s="314"/>
      <c r="J57" s="202" t="s">
        <v>358</v>
      </c>
      <c r="L57" s="201"/>
      <c r="M57" s="130"/>
      <c r="N57" s="130"/>
      <c r="O57" s="80"/>
    </row>
    <row r="58" spans="1:15" ht="23.25" customHeight="1">
      <c r="A58" s="309"/>
      <c r="B58" s="198" t="s">
        <v>43</v>
      </c>
      <c r="C58" s="11">
        <v>7</v>
      </c>
      <c r="D58" s="199"/>
      <c r="E58" s="312"/>
      <c r="F58" s="315"/>
      <c r="K58" s="201"/>
      <c r="M58" s="130"/>
      <c r="N58" s="130"/>
      <c r="O58" s="80"/>
    </row>
    <row r="59" spans="1:6" ht="48.75" customHeight="1">
      <c r="A59" s="48">
        <v>41</v>
      </c>
      <c r="B59" s="200" t="s">
        <v>161</v>
      </c>
      <c r="C59" s="49" t="s">
        <v>75</v>
      </c>
      <c r="D59" s="49" t="s">
        <v>66</v>
      </c>
      <c r="E59" s="68" t="s">
        <v>155</v>
      </c>
      <c r="F59" s="49"/>
    </row>
    <row r="60" spans="1:6" ht="20.25">
      <c r="A60" s="5"/>
      <c r="B60" s="1"/>
      <c r="C60" s="1"/>
      <c r="D60" s="5"/>
      <c r="E60" s="81"/>
      <c r="F60" s="5"/>
    </row>
    <row r="61" spans="1:6" ht="20.25">
      <c r="A61" s="5"/>
      <c r="B61" s="1"/>
      <c r="C61" s="1"/>
      <c r="D61" s="5"/>
      <c r="E61" s="81"/>
      <c r="F61" s="5"/>
    </row>
    <row r="62" spans="1:6" ht="20.25">
      <c r="A62" s="5"/>
      <c r="B62" s="1"/>
      <c r="C62" s="1"/>
      <c r="D62" s="5"/>
      <c r="E62" s="81"/>
      <c r="F62" s="5"/>
    </row>
    <row r="63" spans="1:6" ht="20.25">
      <c r="A63" s="5"/>
      <c r="B63" s="1"/>
      <c r="C63" s="1"/>
      <c r="D63" s="5"/>
      <c r="E63" s="81"/>
      <c r="F63" s="5"/>
    </row>
    <row r="64" spans="1:6" ht="20.25">
      <c r="A64" s="5"/>
      <c r="B64" s="1"/>
      <c r="C64" s="1"/>
      <c r="D64" s="5"/>
      <c r="E64" s="81"/>
      <c r="F64" s="5"/>
    </row>
    <row r="65" spans="1:6" ht="20.25">
      <c r="A65" s="5"/>
      <c r="B65" s="1"/>
      <c r="C65" s="1"/>
      <c r="D65" s="5"/>
      <c r="E65" s="81"/>
      <c r="F65" s="5"/>
    </row>
  </sheetData>
  <sheetProtection/>
  <autoFilter ref="E1:E65"/>
  <mergeCells count="22">
    <mergeCell ref="A13:F13"/>
    <mergeCell ref="A9:F9"/>
    <mergeCell ref="E2:E3"/>
    <mergeCell ref="F2:F3"/>
    <mergeCell ref="J55:O55"/>
    <mergeCell ref="A4:F4"/>
    <mergeCell ref="A5:F5"/>
    <mergeCell ref="A55:A58"/>
    <mergeCell ref="E55:E58"/>
    <mergeCell ref="F55:F58"/>
    <mergeCell ref="A42:F42"/>
    <mergeCell ref="A45:F45"/>
    <mergeCell ref="A22:F22"/>
    <mergeCell ref="A25:F25"/>
    <mergeCell ref="A35:F36"/>
    <mergeCell ref="A30:F30"/>
    <mergeCell ref="A44:F44"/>
    <mergeCell ref="A1:F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3">
      <selection activeCell="H4" sqref="H4"/>
    </sheetView>
  </sheetViews>
  <sheetFormatPr defaultColWidth="9.140625" defaultRowHeight="15"/>
  <cols>
    <col min="1" max="1" width="6.57421875" style="6" customWidth="1"/>
    <col min="2" max="2" width="48.421875" style="2" customWidth="1"/>
    <col min="3" max="3" width="11.140625" style="2" customWidth="1"/>
    <col min="4" max="4" width="7.7109375" style="82" customWidth="1"/>
    <col min="5" max="5" width="10.421875" style="82" customWidth="1"/>
    <col min="6" max="6" width="11.57421875" style="82" customWidth="1"/>
  </cols>
  <sheetData>
    <row r="1" spans="1:6" ht="26.25">
      <c r="A1" s="277" t="s">
        <v>63</v>
      </c>
      <c r="B1" s="277"/>
      <c r="C1" s="277"/>
      <c r="D1" s="277"/>
      <c r="E1" s="277"/>
      <c r="F1" s="277"/>
    </row>
    <row r="2" spans="1:6" ht="14.25">
      <c r="A2" s="329" t="s">
        <v>0</v>
      </c>
      <c r="B2" s="330" t="s">
        <v>1</v>
      </c>
      <c r="C2" s="330" t="s">
        <v>34</v>
      </c>
      <c r="D2" s="332" t="s">
        <v>55</v>
      </c>
      <c r="E2" s="334" t="s">
        <v>33</v>
      </c>
      <c r="F2" s="334" t="s">
        <v>22</v>
      </c>
    </row>
    <row r="3" spans="1:6" ht="31.5" customHeight="1">
      <c r="A3" s="329"/>
      <c r="B3" s="331"/>
      <c r="C3" s="331"/>
      <c r="D3" s="333"/>
      <c r="E3" s="334"/>
      <c r="F3" s="334"/>
    </row>
    <row r="4" spans="1:6" ht="20.25">
      <c r="A4" s="326" t="s">
        <v>166</v>
      </c>
      <c r="B4" s="327"/>
      <c r="C4" s="327"/>
      <c r="D4" s="327"/>
      <c r="E4" s="327"/>
      <c r="F4" s="328"/>
    </row>
    <row r="5" spans="1:6" ht="20.25">
      <c r="A5" s="306" t="s">
        <v>167</v>
      </c>
      <c r="B5" s="272"/>
      <c r="C5" s="272"/>
      <c r="D5" s="272"/>
      <c r="E5" s="272"/>
      <c r="F5" s="273"/>
    </row>
    <row r="6" spans="1:6" ht="54" customHeight="1">
      <c r="A6" s="60">
        <v>1</v>
      </c>
      <c r="B6" s="42" t="s">
        <v>168</v>
      </c>
      <c r="C6" s="93" t="s">
        <v>75</v>
      </c>
      <c r="D6" s="93" t="s">
        <v>74</v>
      </c>
      <c r="E6" s="96" t="s">
        <v>191</v>
      </c>
      <c r="F6" s="93" t="s">
        <v>29</v>
      </c>
    </row>
    <row r="7" spans="1:6" ht="48.75" customHeight="1">
      <c r="A7" s="60">
        <v>2</v>
      </c>
      <c r="B7" s="93" t="s">
        <v>177</v>
      </c>
      <c r="C7" s="93" t="s">
        <v>75</v>
      </c>
      <c r="D7" s="93" t="s">
        <v>66</v>
      </c>
      <c r="E7" s="96" t="s">
        <v>191</v>
      </c>
      <c r="F7" s="92"/>
    </row>
    <row r="8" spans="1:6" ht="42.75" customHeight="1">
      <c r="A8" s="214"/>
      <c r="B8" s="204" t="s">
        <v>169</v>
      </c>
      <c r="C8" s="94"/>
      <c r="D8" s="94" t="s">
        <v>65</v>
      </c>
      <c r="E8" s="95"/>
      <c r="F8" s="95"/>
    </row>
    <row r="9" spans="1:6" ht="44.25" customHeight="1">
      <c r="A9" s="214"/>
      <c r="B9" s="204" t="s">
        <v>170</v>
      </c>
      <c r="C9" s="94"/>
      <c r="D9" s="95"/>
      <c r="E9" s="95"/>
      <c r="F9" s="95"/>
    </row>
    <row r="10" spans="1:6" ht="75.75" customHeight="1">
      <c r="A10" s="214"/>
      <c r="B10" s="204" t="s">
        <v>171</v>
      </c>
      <c r="C10" s="94"/>
      <c r="D10" s="95"/>
      <c r="E10" s="95"/>
      <c r="F10" s="95"/>
    </row>
    <row r="11" spans="1:6" ht="95.25" customHeight="1">
      <c r="A11" s="214"/>
      <c r="B11" s="204" t="s">
        <v>172</v>
      </c>
      <c r="C11" s="94"/>
      <c r="D11" s="95"/>
      <c r="E11" s="95"/>
      <c r="F11" s="95"/>
    </row>
    <row r="12" spans="1:6" ht="56.25" customHeight="1">
      <c r="A12" s="214"/>
      <c r="B12" s="204" t="s">
        <v>173</v>
      </c>
      <c r="C12" s="94"/>
      <c r="D12" s="95"/>
      <c r="E12" s="95"/>
      <c r="F12" s="95"/>
    </row>
    <row r="13" spans="1:6" ht="62.25" customHeight="1">
      <c r="A13" s="214"/>
      <c r="B13" s="204" t="s">
        <v>174</v>
      </c>
      <c r="C13" s="94"/>
      <c r="D13" s="95"/>
      <c r="E13" s="95"/>
      <c r="F13" s="95"/>
    </row>
    <row r="14" spans="1:6" ht="33" customHeight="1">
      <c r="A14" s="214"/>
      <c r="B14" s="204" t="s">
        <v>175</v>
      </c>
      <c r="C14" s="94"/>
      <c r="D14" s="95"/>
      <c r="E14" s="95"/>
      <c r="F14" s="95"/>
    </row>
    <row r="15" spans="1:6" ht="40.5">
      <c r="A15" s="8"/>
      <c r="B15" s="205" t="s">
        <v>176</v>
      </c>
      <c r="C15" s="8"/>
      <c r="D15" s="86"/>
      <c r="E15" s="86"/>
      <c r="F15" s="86"/>
    </row>
    <row r="16" spans="1:6" ht="48">
      <c r="A16" s="41">
        <v>3</v>
      </c>
      <c r="B16" s="62" t="s">
        <v>178</v>
      </c>
      <c r="C16" s="23" t="s">
        <v>74</v>
      </c>
      <c r="D16" s="7" t="s">
        <v>75</v>
      </c>
      <c r="E16" s="30" t="s">
        <v>181</v>
      </c>
      <c r="F16" s="77"/>
    </row>
    <row r="17" spans="1:6" ht="40.5">
      <c r="A17" s="41">
        <v>4</v>
      </c>
      <c r="B17" s="62" t="s">
        <v>179</v>
      </c>
      <c r="C17" s="23" t="s">
        <v>65</v>
      </c>
      <c r="D17" s="7" t="s">
        <v>75</v>
      </c>
      <c r="E17" s="30" t="s">
        <v>181</v>
      </c>
      <c r="F17" s="77"/>
    </row>
    <row r="18" spans="1:6" ht="40.5">
      <c r="A18" s="41">
        <v>5</v>
      </c>
      <c r="B18" s="62" t="s">
        <v>180</v>
      </c>
      <c r="C18" s="23" t="s">
        <v>65</v>
      </c>
      <c r="D18" s="7" t="s">
        <v>75</v>
      </c>
      <c r="E18" s="30" t="s">
        <v>181</v>
      </c>
      <c r="F18" s="77"/>
    </row>
    <row r="19" spans="1:6" ht="20.25">
      <c r="A19" s="321" t="s">
        <v>182</v>
      </c>
      <c r="B19" s="321"/>
      <c r="C19" s="321"/>
      <c r="D19" s="321"/>
      <c r="E19" s="321"/>
      <c r="F19" s="322"/>
    </row>
    <row r="20" spans="1:6" ht="48">
      <c r="A20" s="23">
        <v>6</v>
      </c>
      <c r="B20" s="62" t="s">
        <v>184</v>
      </c>
      <c r="C20" s="31" t="s">
        <v>75</v>
      </c>
      <c r="D20" s="75" t="s">
        <v>74</v>
      </c>
      <c r="E20" s="30" t="s">
        <v>211</v>
      </c>
      <c r="F20" s="76"/>
    </row>
    <row r="21" spans="1:6" ht="31.5" customHeight="1">
      <c r="A21" s="23">
        <v>7</v>
      </c>
      <c r="B21" s="62" t="s">
        <v>183</v>
      </c>
      <c r="C21" s="31" t="s">
        <v>148</v>
      </c>
      <c r="D21" s="75" t="s">
        <v>66</v>
      </c>
      <c r="E21" s="30" t="s">
        <v>211</v>
      </c>
      <c r="F21" s="76"/>
    </row>
    <row r="22" spans="1:6" ht="48">
      <c r="A22" s="23">
        <v>8</v>
      </c>
      <c r="B22" s="62" t="s">
        <v>185</v>
      </c>
      <c r="C22" s="31" t="s">
        <v>75</v>
      </c>
      <c r="D22" s="75" t="s">
        <v>66</v>
      </c>
      <c r="E22" s="30" t="s">
        <v>211</v>
      </c>
      <c r="F22" s="76"/>
    </row>
    <row r="23" spans="1:6" ht="27" customHeight="1">
      <c r="A23" s="23">
        <v>9</v>
      </c>
      <c r="B23" s="62" t="s">
        <v>186</v>
      </c>
      <c r="C23" s="31" t="s">
        <v>188</v>
      </c>
      <c r="D23" s="75" t="s">
        <v>66</v>
      </c>
      <c r="E23" s="30" t="s">
        <v>211</v>
      </c>
      <c r="F23" s="76"/>
    </row>
    <row r="24" spans="1:6" ht="48">
      <c r="A24" s="23">
        <v>10</v>
      </c>
      <c r="B24" s="62" t="s">
        <v>187</v>
      </c>
      <c r="C24" s="31" t="s">
        <v>148</v>
      </c>
      <c r="D24" s="75" t="s">
        <v>65</v>
      </c>
      <c r="E24" s="30" t="s">
        <v>211</v>
      </c>
      <c r="F24" s="76"/>
    </row>
    <row r="25" spans="1:6" ht="40.5">
      <c r="A25" s="23">
        <v>11</v>
      </c>
      <c r="B25" s="62" t="s">
        <v>255</v>
      </c>
      <c r="C25" s="31" t="s">
        <v>148</v>
      </c>
      <c r="D25" s="75" t="s">
        <v>65</v>
      </c>
      <c r="E25" s="30" t="s">
        <v>211</v>
      </c>
      <c r="F25" s="76"/>
    </row>
    <row r="26" spans="1:6" ht="48">
      <c r="A26" s="23">
        <v>12</v>
      </c>
      <c r="B26" s="62" t="s">
        <v>189</v>
      </c>
      <c r="C26" s="31" t="s">
        <v>75</v>
      </c>
      <c r="D26" s="75" t="s">
        <v>65</v>
      </c>
      <c r="E26" s="30" t="s">
        <v>211</v>
      </c>
      <c r="F26" s="75"/>
    </row>
    <row r="27" spans="1:6" ht="72">
      <c r="A27" s="23">
        <v>13</v>
      </c>
      <c r="B27" s="62" t="s">
        <v>190</v>
      </c>
      <c r="C27" s="31" t="s">
        <v>188</v>
      </c>
      <c r="D27" s="75" t="s">
        <v>65</v>
      </c>
      <c r="E27" s="30" t="s">
        <v>211</v>
      </c>
      <c r="F27" s="75"/>
    </row>
    <row r="28" spans="1:6" ht="72">
      <c r="A28" s="215">
        <v>14</v>
      </c>
      <c r="B28" s="131" t="s">
        <v>324</v>
      </c>
      <c r="C28" s="137" t="s">
        <v>120</v>
      </c>
      <c r="D28" s="137" t="s">
        <v>65</v>
      </c>
      <c r="E28" s="138" t="s">
        <v>129</v>
      </c>
      <c r="F28" s="137"/>
    </row>
    <row r="29" spans="1:6" s="127" customFormat="1" ht="20.25" customHeight="1">
      <c r="A29" s="323" t="s">
        <v>299</v>
      </c>
      <c r="B29" s="323"/>
      <c r="C29" s="323"/>
      <c r="D29" s="323"/>
      <c r="E29" s="323"/>
      <c r="F29" s="323"/>
    </row>
    <row r="30" spans="1:6" s="127" customFormat="1" ht="48" customHeight="1">
      <c r="A30" s="20">
        <v>15</v>
      </c>
      <c r="B30" s="62" t="s">
        <v>124</v>
      </c>
      <c r="C30" s="13" t="s">
        <v>75</v>
      </c>
      <c r="D30" s="13" t="s">
        <v>65</v>
      </c>
      <c r="E30" s="78" t="s">
        <v>95</v>
      </c>
      <c r="F30" s="13"/>
    </row>
    <row r="31" spans="1:6" ht="69" customHeight="1">
      <c r="A31" s="235">
        <v>16</v>
      </c>
      <c r="B31" s="236" t="s">
        <v>123</v>
      </c>
      <c r="C31" s="237" t="s">
        <v>118</v>
      </c>
      <c r="D31" s="237" t="s">
        <v>65</v>
      </c>
      <c r="E31" s="238" t="s">
        <v>127</v>
      </c>
      <c r="F31" s="237"/>
    </row>
    <row r="32" spans="1:6" ht="28.5" customHeight="1">
      <c r="A32" s="20">
        <v>17</v>
      </c>
      <c r="B32" s="62" t="s">
        <v>342</v>
      </c>
      <c r="C32" s="13"/>
      <c r="D32" s="13" t="s">
        <v>65</v>
      </c>
      <c r="E32" s="78" t="s">
        <v>127</v>
      </c>
      <c r="F32" s="13"/>
    </row>
    <row r="33" spans="1:6" ht="20.25" customHeight="1">
      <c r="A33" s="216"/>
      <c r="B33" s="135" t="s">
        <v>315</v>
      </c>
      <c r="C33" s="135"/>
      <c r="D33" s="136"/>
      <c r="E33" s="136"/>
      <c r="F33" s="136"/>
    </row>
    <row r="34" spans="1:6" ht="20.25" customHeight="1">
      <c r="A34" s="13"/>
      <c r="B34" s="4" t="s">
        <v>304</v>
      </c>
      <c r="C34" s="4"/>
      <c r="D34" s="78"/>
      <c r="E34" s="78"/>
      <c r="F34" s="78"/>
    </row>
    <row r="35" spans="1:6" ht="20.25" customHeight="1">
      <c r="A35" s="13"/>
      <c r="B35" s="4" t="s">
        <v>300</v>
      </c>
      <c r="C35" s="4"/>
      <c r="D35" s="78"/>
      <c r="E35" s="78"/>
      <c r="F35" s="78"/>
    </row>
    <row r="36" spans="1:6" ht="20.25" customHeight="1">
      <c r="A36" s="13"/>
      <c r="B36" s="4" t="s">
        <v>301</v>
      </c>
      <c r="C36" s="4"/>
      <c r="D36" s="78"/>
      <c r="E36" s="78"/>
      <c r="F36" s="78"/>
    </row>
    <row r="37" spans="1:6" ht="20.25" customHeight="1">
      <c r="A37" s="13"/>
      <c r="B37" s="4" t="s">
        <v>302</v>
      </c>
      <c r="C37" s="4"/>
      <c r="D37" s="78"/>
      <c r="E37" s="78"/>
      <c r="F37" s="78"/>
    </row>
    <row r="38" spans="1:6" ht="20.25" customHeight="1">
      <c r="A38" s="13"/>
      <c r="B38" s="4" t="s">
        <v>303</v>
      </c>
      <c r="C38" s="4"/>
      <c r="D38" s="78"/>
      <c r="E38" s="78"/>
      <c r="F38" s="78"/>
    </row>
    <row r="39" spans="1:6" ht="20.25" customHeight="1">
      <c r="A39" s="13"/>
      <c r="B39" s="4" t="s">
        <v>305</v>
      </c>
      <c r="C39" s="4"/>
      <c r="D39" s="78"/>
      <c r="E39" s="78"/>
      <c r="F39" s="78"/>
    </row>
    <row r="40" spans="1:6" ht="20.25" customHeight="1">
      <c r="A40" s="13"/>
      <c r="B40" s="4" t="s">
        <v>309</v>
      </c>
      <c r="C40" s="4"/>
      <c r="D40" s="78"/>
      <c r="E40" s="78"/>
      <c r="F40" s="78"/>
    </row>
    <row r="41" spans="1:6" ht="20.25" customHeight="1">
      <c r="A41" s="216"/>
      <c r="B41" s="135" t="s">
        <v>30</v>
      </c>
      <c r="C41" s="135"/>
      <c r="D41" s="136"/>
      <c r="E41" s="136"/>
      <c r="F41" s="136"/>
    </row>
    <row r="42" spans="1:6" ht="20.25" customHeight="1">
      <c r="A42" s="13"/>
      <c r="B42" s="4" t="s">
        <v>306</v>
      </c>
      <c r="C42" s="4"/>
      <c r="D42" s="78"/>
      <c r="E42" s="78"/>
      <c r="F42" s="78"/>
    </row>
    <row r="43" spans="1:6" ht="20.25" customHeight="1">
      <c r="A43" s="13"/>
      <c r="B43" s="4" t="s">
        <v>307</v>
      </c>
      <c r="C43" s="4"/>
      <c r="D43" s="78"/>
      <c r="E43" s="78"/>
      <c r="F43" s="78"/>
    </row>
    <row r="44" spans="1:6" ht="20.25" customHeight="1">
      <c r="A44" s="13"/>
      <c r="B44" s="4" t="s">
        <v>308</v>
      </c>
      <c r="C44" s="4"/>
      <c r="D44" s="78"/>
      <c r="E44" s="78"/>
      <c r="F44" s="78"/>
    </row>
    <row r="45" spans="1:6" ht="20.25" customHeight="1">
      <c r="A45" s="13"/>
      <c r="B45" s="4" t="s">
        <v>310</v>
      </c>
      <c r="C45" s="4"/>
      <c r="D45" s="78"/>
      <c r="E45" s="78"/>
      <c r="F45" s="78"/>
    </row>
    <row r="46" spans="1:6" ht="20.25" customHeight="1">
      <c r="A46" s="13"/>
      <c r="B46" s="4" t="s">
        <v>312</v>
      </c>
      <c r="C46" s="4"/>
      <c r="D46" s="78"/>
      <c r="E46" s="78"/>
      <c r="F46" s="78"/>
    </row>
    <row r="47" spans="1:6" ht="20.25" customHeight="1">
      <c r="A47" s="13"/>
      <c r="B47" s="4" t="s">
        <v>311</v>
      </c>
      <c r="C47" s="4"/>
      <c r="D47" s="78"/>
      <c r="E47" s="78"/>
      <c r="F47" s="78"/>
    </row>
    <row r="48" spans="1:6" ht="26.25" customHeight="1">
      <c r="A48" s="324" t="s">
        <v>339</v>
      </c>
      <c r="B48" s="324"/>
      <c r="C48" s="324"/>
      <c r="D48" s="324"/>
      <c r="E48" s="324"/>
      <c r="F48" s="324"/>
    </row>
    <row r="49" spans="1:6" ht="20.25" customHeight="1">
      <c r="A49" s="13">
        <v>18</v>
      </c>
      <c r="B49" s="78" t="s">
        <v>313</v>
      </c>
      <c r="C49" s="4"/>
      <c r="D49" s="4"/>
      <c r="E49" s="4" t="s">
        <v>126</v>
      </c>
      <c r="F49" s="4" t="s">
        <v>31</v>
      </c>
    </row>
    <row r="50" spans="1:6" ht="20.25" customHeight="1">
      <c r="A50" s="13">
        <v>19</v>
      </c>
      <c r="B50" s="78" t="s">
        <v>314</v>
      </c>
      <c r="C50" s="4"/>
      <c r="D50" s="4"/>
      <c r="E50" s="4" t="s">
        <v>126</v>
      </c>
      <c r="F50" s="4" t="s">
        <v>31</v>
      </c>
    </row>
    <row r="51" spans="1:6" ht="20.25" customHeight="1">
      <c r="A51" s="13">
        <v>20</v>
      </c>
      <c r="B51" s="47" t="s">
        <v>157</v>
      </c>
      <c r="C51" s="49" t="s">
        <v>75</v>
      </c>
      <c r="D51" s="68" t="s">
        <v>74</v>
      </c>
      <c r="E51" s="68" t="s">
        <v>155</v>
      </c>
      <c r="F51" s="79"/>
    </row>
    <row r="52" spans="1:6" ht="68.25" customHeight="1">
      <c r="A52" s="13">
        <v>21</v>
      </c>
      <c r="B52" s="42" t="s">
        <v>158</v>
      </c>
      <c r="C52" s="20" t="s">
        <v>75</v>
      </c>
      <c r="D52" s="30" t="s">
        <v>66</v>
      </c>
      <c r="E52" s="30" t="s">
        <v>156</v>
      </c>
      <c r="F52" s="80"/>
    </row>
    <row r="53" spans="1:6" ht="44.25" customHeight="1">
      <c r="A53" s="13">
        <v>22</v>
      </c>
      <c r="B53" s="44" t="s">
        <v>159</v>
      </c>
      <c r="C53" s="20" t="s">
        <v>75</v>
      </c>
      <c r="D53" s="30" t="s">
        <v>66</v>
      </c>
      <c r="E53" s="30" t="s">
        <v>155</v>
      </c>
      <c r="F53" s="80"/>
    </row>
    <row r="54" spans="1:6" ht="49.5" customHeight="1">
      <c r="A54" s="13">
        <v>23</v>
      </c>
      <c r="B54" s="43" t="s">
        <v>160</v>
      </c>
      <c r="C54" s="49" t="s">
        <v>75</v>
      </c>
      <c r="D54" s="68" t="s">
        <v>66</v>
      </c>
      <c r="E54" s="68" t="s">
        <v>155</v>
      </c>
      <c r="F54" s="83"/>
    </row>
    <row r="55" spans="1:6" ht="23.25" customHeight="1">
      <c r="A55" s="325" t="s">
        <v>316</v>
      </c>
      <c r="B55" s="325"/>
      <c r="C55" s="143"/>
      <c r="D55" s="142"/>
      <c r="E55" s="142"/>
      <c r="F55" s="142"/>
    </row>
    <row r="56" spans="1:6" ht="23.25" customHeight="1">
      <c r="A56" s="20">
        <v>24</v>
      </c>
      <c r="B56" s="211" t="s">
        <v>319</v>
      </c>
      <c r="C56" s="20"/>
      <c r="D56" s="130"/>
      <c r="E56" s="130"/>
      <c r="F56" s="210"/>
    </row>
    <row r="57" spans="1:6" ht="23.25" customHeight="1">
      <c r="A57" s="147"/>
      <c r="B57" s="208" t="s">
        <v>318</v>
      </c>
      <c r="C57" s="147"/>
      <c r="D57" s="207"/>
      <c r="E57" s="207"/>
      <c r="F57" s="206"/>
    </row>
    <row r="58" spans="1:6" ht="23.25" customHeight="1">
      <c r="A58" s="147"/>
      <c r="B58" s="208" t="s">
        <v>320</v>
      </c>
      <c r="C58" s="147"/>
      <c r="D58" s="207"/>
      <c r="E58" s="207"/>
      <c r="F58" s="206"/>
    </row>
    <row r="59" spans="1:6" ht="21.75" customHeight="1">
      <c r="A59" s="147"/>
      <c r="B59" s="209" t="s">
        <v>321</v>
      </c>
      <c r="C59" s="147"/>
      <c r="D59" s="207"/>
      <c r="E59" s="207"/>
      <c r="F59" s="206"/>
    </row>
    <row r="60" spans="1:6" ht="21.75" customHeight="1">
      <c r="A60" s="10"/>
      <c r="B60" s="212" t="s">
        <v>323</v>
      </c>
      <c r="C60" s="10"/>
      <c r="D60" s="35"/>
      <c r="E60" s="35"/>
      <c r="F60" s="213"/>
    </row>
    <row r="61" spans="1:6" ht="40.5">
      <c r="A61" s="8">
        <v>25</v>
      </c>
      <c r="B61" s="27" t="s">
        <v>99</v>
      </c>
      <c r="C61" s="8" t="s">
        <v>87</v>
      </c>
      <c r="D61" s="10" t="s">
        <v>66</v>
      </c>
      <c r="E61" s="35" t="s">
        <v>296</v>
      </c>
      <c r="F61" s="11"/>
    </row>
    <row r="62" spans="1:6" ht="60.75">
      <c r="A62" s="23">
        <v>26</v>
      </c>
      <c r="B62" s="62" t="s">
        <v>100</v>
      </c>
      <c r="C62" s="23" t="s">
        <v>88</v>
      </c>
      <c r="D62" s="20" t="s">
        <v>66</v>
      </c>
      <c r="E62" s="130" t="s">
        <v>298</v>
      </c>
      <c r="F62" s="7"/>
    </row>
    <row r="63" spans="1:6" ht="60" customHeight="1">
      <c r="A63" s="20">
        <v>27</v>
      </c>
      <c r="B63" s="62" t="s">
        <v>119</v>
      </c>
      <c r="C63" s="7" t="s">
        <v>117</v>
      </c>
      <c r="D63" s="7" t="s">
        <v>65</v>
      </c>
      <c r="E63" s="130" t="s">
        <v>128</v>
      </c>
      <c r="F63" s="7"/>
    </row>
    <row r="64" spans="1:6" s="3" customFormat="1" ht="21" customHeight="1">
      <c r="A64" s="57">
        <v>28</v>
      </c>
      <c r="B64" s="51" t="s">
        <v>80</v>
      </c>
      <c r="C64" s="52" t="s">
        <v>72</v>
      </c>
      <c r="D64" s="53" t="s">
        <v>67</v>
      </c>
      <c r="E64" s="98" t="s">
        <v>297</v>
      </c>
      <c r="F64" s="54"/>
    </row>
    <row r="65" spans="1:6" ht="24">
      <c r="A65" s="184">
        <v>29</v>
      </c>
      <c r="B65" s="131" t="s">
        <v>317</v>
      </c>
      <c r="C65" s="132" t="s">
        <v>129</v>
      </c>
      <c r="D65" s="133" t="s">
        <v>65</v>
      </c>
      <c r="E65" s="134"/>
      <c r="F65" s="133"/>
    </row>
    <row r="66" spans="1:6" s="3" customFormat="1" ht="47.25" customHeight="1">
      <c r="A66" s="32">
        <v>30</v>
      </c>
      <c r="B66" s="62" t="s">
        <v>92</v>
      </c>
      <c r="C66" s="23" t="s">
        <v>75</v>
      </c>
      <c r="D66" s="9" t="s">
        <v>65</v>
      </c>
      <c r="E66" s="77" t="s">
        <v>95</v>
      </c>
      <c r="F66" s="7"/>
    </row>
    <row r="67" spans="1:6" ht="34.5" customHeight="1">
      <c r="A67" s="21">
        <v>31</v>
      </c>
      <c r="B67" s="34" t="s">
        <v>35</v>
      </c>
      <c r="C67" s="7" t="s">
        <v>51</v>
      </c>
      <c r="D67" s="20" t="s">
        <v>65</v>
      </c>
      <c r="E67" s="88" t="s">
        <v>95</v>
      </c>
      <c r="F67" s="7" t="s">
        <v>25</v>
      </c>
    </row>
    <row r="68" spans="1:6" ht="46.5" customHeight="1">
      <c r="A68" s="23">
        <v>32</v>
      </c>
      <c r="B68" s="22" t="s">
        <v>109</v>
      </c>
      <c r="C68" s="182" t="s">
        <v>110</v>
      </c>
      <c r="D68" s="20" t="s">
        <v>65</v>
      </c>
      <c r="E68" s="130" t="s">
        <v>113</v>
      </c>
      <c r="F68" s="7"/>
    </row>
    <row r="69" spans="1:6" ht="61.5" customHeight="1">
      <c r="A69" s="23">
        <v>33</v>
      </c>
      <c r="B69" s="22" t="s">
        <v>392</v>
      </c>
      <c r="C69" s="140" t="s">
        <v>347</v>
      </c>
      <c r="D69" s="20" t="s">
        <v>65</v>
      </c>
      <c r="E69" s="130" t="s">
        <v>113</v>
      </c>
      <c r="F69" s="7"/>
    </row>
    <row r="76" spans="1:6" ht="20.25">
      <c r="A76" s="217"/>
      <c r="B76" s="85" t="s">
        <v>192</v>
      </c>
      <c r="C76" s="85"/>
      <c r="D76" s="87"/>
      <c r="E76" s="87"/>
      <c r="F76" s="87"/>
    </row>
  </sheetData>
  <sheetProtection/>
  <autoFilter ref="E1:E76"/>
  <mergeCells count="13">
    <mergeCell ref="A1:F1"/>
    <mergeCell ref="A2:A3"/>
    <mergeCell ref="B2:B3"/>
    <mergeCell ref="C2:C3"/>
    <mergeCell ref="D2:D3"/>
    <mergeCell ref="E2:E3"/>
    <mergeCell ref="F2:F3"/>
    <mergeCell ref="A29:F29"/>
    <mergeCell ref="A48:F48"/>
    <mergeCell ref="A55:B55"/>
    <mergeCell ref="A4:F4"/>
    <mergeCell ref="A5:F5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57421875" style="6" customWidth="1"/>
    <col min="2" max="2" width="36.8515625" style="2" customWidth="1"/>
    <col min="3" max="3" width="11.140625" style="2" customWidth="1"/>
    <col min="4" max="4" width="7.7109375" style="82" customWidth="1"/>
    <col min="5" max="5" width="13.140625" style="82" customWidth="1"/>
    <col min="6" max="6" width="11.57421875" style="82" customWidth="1"/>
  </cols>
  <sheetData>
    <row r="1" spans="1:6" ht="29.25" customHeight="1">
      <c r="A1" s="277" t="s">
        <v>63</v>
      </c>
      <c r="B1" s="277"/>
      <c r="C1" s="277"/>
      <c r="D1" s="277"/>
      <c r="E1" s="277"/>
      <c r="F1" s="277"/>
    </row>
    <row r="2" spans="1:6" ht="14.25">
      <c r="A2" s="335" t="s">
        <v>0</v>
      </c>
      <c r="B2" s="330" t="s">
        <v>1</v>
      </c>
      <c r="C2" s="330" t="s">
        <v>34</v>
      </c>
      <c r="D2" s="332" t="s">
        <v>55</v>
      </c>
      <c r="E2" s="334" t="s">
        <v>33</v>
      </c>
      <c r="F2" s="334" t="s">
        <v>22</v>
      </c>
    </row>
    <row r="3" spans="1:6" ht="34.5" customHeight="1">
      <c r="A3" s="335"/>
      <c r="B3" s="331"/>
      <c r="C3" s="331"/>
      <c r="D3" s="333"/>
      <c r="E3" s="334"/>
      <c r="F3" s="334"/>
    </row>
    <row r="4" spans="1:6" ht="32.25" customHeight="1">
      <c r="A4" s="326" t="s">
        <v>193</v>
      </c>
      <c r="B4" s="327"/>
      <c r="C4" s="327"/>
      <c r="D4" s="327"/>
      <c r="E4" s="327"/>
      <c r="F4" s="328"/>
    </row>
    <row r="5" spans="1:6" ht="20.25">
      <c r="A5" s="306" t="s">
        <v>325</v>
      </c>
      <c r="B5" s="272"/>
      <c r="C5" s="272"/>
      <c r="D5" s="272"/>
      <c r="E5" s="272"/>
      <c r="F5" s="273"/>
    </row>
    <row r="6" spans="1:6" ht="24">
      <c r="A6" s="20">
        <v>1</v>
      </c>
      <c r="B6" s="42" t="s">
        <v>196</v>
      </c>
      <c r="C6" s="91" t="s">
        <v>75</v>
      </c>
      <c r="D6" s="22" t="s">
        <v>74</v>
      </c>
      <c r="E6" s="22" t="s">
        <v>197</v>
      </c>
      <c r="F6" s="22" t="s">
        <v>199</v>
      </c>
    </row>
    <row r="7" spans="1:6" ht="24">
      <c r="A7" s="20">
        <v>2</v>
      </c>
      <c r="B7" s="42" t="s">
        <v>194</v>
      </c>
      <c r="C7" s="91" t="s">
        <v>75</v>
      </c>
      <c r="D7" s="22" t="s">
        <v>66</v>
      </c>
      <c r="E7" s="22" t="s">
        <v>198</v>
      </c>
      <c r="F7" s="22" t="s">
        <v>199</v>
      </c>
    </row>
    <row r="8" spans="1:6" ht="48">
      <c r="A8" s="20">
        <v>3</v>
      </c>
      <c r="B8" s="56" t="s">
        <v>195</v>
      </c>
      <c r="C8" s="91" t="s">
        <v>75</v>
      </c>
      <c r="D8" s="22" t="s">
        <v>66</v>
      </c>
      <c r="E8" s="22" t="s">
        <v>197</v>
      </c>
      <c r="F8" s="22" t="s">
        <v>199</v>
      </c>
    </row>
    <row r="9" spans="1:6" ht="48">
      <c r="A9" s="20">
        <v>4</v>
      </c>
      <c r="B9" s="62" t="s">
        <v>208</v>
      </c>
      <c r="C9" s="91" t="s">
        <v>75</v>
      </c>
      <c r="D9" s="22" t="s">
        <v>74</v>
      </c>
      <c r="E9" s="22" t="s">
        <v>201</v>
      </c>
      <c r="F9" s="22" t="s">
        <v>200</v>
      </c>
    </row>
    <row r="10" spans="1:6" ht="20.25">
      <c r="A10" s="338" t="s">
        <v>202</v>
      </c>
      <c r="B10" s="338"/>
      <c r="C10" s="338"/>
      <c r="D10" s="338"/>
      <c r="E10" s="338"/>
      <c r="F10" s="339"/>
    </row>
    <row r="11" spans="1:6" ht="72">
      <c r="A11" s="64">
        <v>5</v>
      </c>
      <c r="B11" s="65" t="s">
        <v>209</v>
      </c>
      <c r="C11" s="102" t="s">
        <v>204</v>
      </c>
      <c r="D11" s="101" t="s">
        <v>74</v>
      </c>
      <c r="E11" s="101" t="s">
        <v>203</v>
      </c>
      <c r="F11" s="101" t="s">
        <v>203</v>
      </c>
    </row>
    <row r="12" spans="1:6" ht="48">
      <c r="A12" s="64">
        <v>6</v>
      </c>
      <c r="B12" s="65" t="s">
        <v>210</v>
      </c>
      <c r="C12" s="101" t="s">
        <v>75</v>
      </c>
      <c r="D12" s="101" t="s">
        <v>74</v>
      </c>
      <c r="E12" s="101" t="s">
        <v>205</v>
      </c>
      <c r="F12" s="101" t="s">
        <v>203</v>
      </c>
    </row>
    <row r="13" spans="1:6" ht="48">
      <c r="A13" s="64">
        <v>7</v>
      </c>
      <c r="B13" s="65" t="s">
        <v>206</v>
      </c>
      <c r="C13" s="101" t="s">
        <v>207</v>
      </c>
      <c r="D13" s="101" t="s">
        <v>66</v>
      </c>
      <c r="E13" s="101" t="s">
        <v>203</v>
      </c>
      <c r="F13" s="101" t="s">
        <v>203</v>
      </c>
    </row>
    <row r="14" spans="1:6" s="74" customFormat="1" ht="24">
      <c r="A14" s="336" t="s">
        <v>326</v>
      </c>
      <c r="B14" s="336"/>
      <c r="C14" s="336"/>
      <c r="D14" s="336"/>
      <c r="E14" s="336"/>
      <c r="F14" s="336"/>
    </row>
    <row r="15" spans="1:6" s="74" customFormat="1" ht="24">
      <c r="A15" s="23">
        <v>8</v>
      </c>
      <c r="B15" s="62" t="s">
        <v>327</v>
      </c>
      <c r="C15" s="139"/>
      <c r="D15" s="139" t="s">
        <v>65</v>
      </c>
      <c r="E15" s="139"/>
      <c r="F15" s="139" t="s">
        <v>346</v>
      </c>
    </row>
    <row r="16" spans="1:6" ht="20.25">
      <c r="A16" s="13">
        <v>9</v>
      </c>
      <c r="B16" s="4" t="s">
        <v>328</v>
      </c>
      <c r="C16" s="4"/>
      <c r="D16" s="139" t="s">
        <v>65</v>
      </c>
      <c r="E16" s="78"/>
      <c r="F16" s="139" t="s">
        <v>346</v>
      </c>
    </row>
    <row r="17" spans="1:6" ht="20.25">
      <c r="A17" s="23">
        <v>10</v>
      </c>
      <c r="B17" s="4" t="s">
        <v>329</v>
      </c>
      <c r="C17" s="4"/>
      <c r="D17" s="139" t="s">
        <v>65</v>
      </c>
      <c r="E17" s="78"/>
      <c r="F17" s="139" t="s">
        <v>346</v>
      </c>
    </row>
    <row r="18" spans="1:6" ht="20.25">
      <c r="A18" s="13">
        <v>11</v>
      </c>
      <c r="B18" s="4" t="s">
        <v>331</v>
      </c>
      <c r="C18" s="4"/>
      <c r="D18" s="139" t="s">
        <v>65</v>
      </c>
      <c r="E18" s="78"/>
      <c r="F18" s="139" t="s">
        <v>346</v>
      </c>
    </row>
    <row r="19" spans="1:6" ht="20.25">
      <c r="A19" s="23">
        <v>12</v>
      </c>
      <c r="B19" s="4" t="s">
        <v>332</v>
      </c>
      <c r="C19" s="4"/>
      <c r="D19" s="139" t="s">
        <v>65</v>
      </c>
      <c r="E19" s="78"/>
      <c r="F19" s="139" t="s">
        <v>346</v>
      </c>
    </row>
    <row r="20" spans="1:6" ht="20.25">
      <c r="A20" s="13">
        <v>13</v>
      </c>
      <c r="B20" s="4" t="s">
        <v>330</v>
      </c>
      <c r="C20" s="4"/>
      <c r="D20" s="139" t="s">
        <v>65</v>
      </c>
      <c r="E20" s="78"/>
      <c r="F20" s="139" t="s">
        <v>346</v>
      </c>
    </row>
    <row r="21" spans="1:6" ht="20.25">
      <c r="A21" s="23">
        <v>14</v>
      </c>
      <c r="B21" s="4" t="s">
        <v>333</v>
      </c>
      <c r="C21" s="4"/>
      <c r="D21" s="139" t="s">
        <v>65</v>
      </c>
      <c r="E21" s="78"/>
      <c r="F21" s="139" t="s">
        <v>346</v>
      </c>
    </row>
    <row r="22" spans="1:6" s="128" customFormat="1" ht="20.25">
      <c r="A22" s="337" t="s">
        <v>334</v>
      </c>
      <c r="B22" s="337"/>
      <c r="C22" s="337"/>
      <c r="D22" s="337"/>
      <c r="E22" s="337"/>
      <c r="F22" s="337"/>
    </row>
    <row r="23" spans="1:8" ht="20.25">
      <c r="A23" s="13">
        <v>15</v>
      </c>
      <c r="B23" s="4" t="s">
        <v>337</v>
      </c>
      <c r="C23" s="4"/>
      <c r="D23" s="78" t="s">
        <v>65</v>
      </c>
      <c r="E23" s="78"/>
      <c r="F23" s="78" t="s">
        <v>345</v>
      </c>
      <c r="G23" s="129"/>
      <c r="H23" s="129"/>
    </row>
    <row r="24" spans="1:6" ht="20.25">
      <c r="A24" s="13">
        <v>16</v>
      </c>
      <c r="B24" s="4" t="s">
        <v>335</v>
      </c>
      <c r="C24" s="4"/>
      <c r="D24" s="78" t="s">
        <v>65</v>
      </c>
      <c r="E24" s="78"/>
      <c r="F24" s="78" t="s">
        <v>343</v>
      </c>
    </row>
    <row r="25" spans="1:6" ht="20.25">
      <c r="A25" s="13">
        <v>17</v>
      </c>
      <c r="B25" s="4" t="s">
        <v>336</v>
      </c>
      <c r="C25" s="4"/>
      <c r="D25" s="78" t="s">
        <v>65</v>
      </c>
      <c r="E25" s="78"/>
      <c r="F25" s="78" t="s">
        <v>344</v>
      </c>
    </row>
    <row r="26" spans="1:6" ht="20.25">
      <c r="A26" s="5"/>
      <c r="B26" s="1"/>
      <c r="C26" s="1"/>
      <c r="D26" s="81"/>
      <c r="E26" s="81"/>
      <c r="F26" s="81"/>
    </row>
    <row r="27" spans="1:6" ht="20.25">
      <c r="A27" s="5"/>
      <c r="B27" s="1"/>
      <c r="C27" s="1"/>
      <c r="D27" s="81"/>
      <c r="E27" s="81"/>
      <c r="F27" s="81"/>
    </row>
  </sheetData>
  <sheetProtection/>
  <mergeCells count="12">
    <mergeCell ref="A14:F14"/>
    <mergeCell ref="A22:F22"/>
    <mergeCell ref="A4:F4"/>
    <mergeCell ref="A5:F5"/>
    <mergeCell ref="A10:F10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0.57421875" style="0" customWidth="1"/>
    <col min="2" max="2" width="30.7109375" style="0" customWidth="1"/>
  </cols>
  <sheetData>
    <row r="1" spans="1:6" ht="49.5" customHeight="1">
      <c r="A1" s="226">
        <v>41</v>
      </c>
      <c r="B1" s="227" t="s">
        <v>161</v>
      </c>
      <c r="C1" s="225" t="s">
        <v>75</v>
      </c>
      <c r="D1" s="225" t="s">
        <v>66</v>
      </c>
      <c r="E1" s="228" t="s">
        <v>155</v>
      </c>
      <c r="F1" s="225"/>
    </row>
    <row r="2" spans="1:6" ht="20.25">
      <c r="A2" s="240"/>
      <c r="B2" s="284" t="s">
        <v>381</v>
      </c>
      <c r="C2" s="285"/>
      <c r="D2" s="285"/>
      <c r="E2" s="285"/>
      <c r="F2" s="286"/>
    </row>
    <row r="3" spans="1:6" ht="77.25" customHeight="1">
      <c r="A3" s="13"/>
      <c r="B3" s="218" t="s">
        <v>359</v>
      </c>
      <c r="C3" s="20" t="s">
        <v>357</v>
      </c>
      <c r="D3" s="20" t="s">
        <v>66</v>
      </c>
      <c r="E3" s="130" t="s">
        <v>95</v>
      </c>
      <c r="F3" s="181"/>
    </row>
    <row r="4" spans="1:6" ht="20.25">
      <c r="A4" s="240"/>
      <c r="B4" s="284" t="s">
        <v>382</v>
      </c>
      <c r="C4" s="285"/>
      <c r="D4" s="285"/>
      <c r="E4" s="285"/>
      <c r="F4" s="286"/>
    </row>
    <row r="5" spans="1:6" ht="51" customHeight="1">
      <c r="A5" s="21"/>
      <c r="B5" s="22" t="s">
        <v>115</v>
      </c>
      <c r="C5" s="16" t="s">
        <v>377</v>
      </c>
      <c r="D5" s="13" t="s">
        <v>74</v>
      </c>
      <c r="E5" s="78" t="s">
        <v>114</v>
      </c>
      <c r="F5" s="13"/>
    </row>
    <row r="6" spans="1:6" ht="75.75" customHeight="1">
      <c r="A6" s="21"/>
      <c r="B6" s="22" t="s">
        <v>116</v>
      </c>
      <c r="C6" s="16" t="s">
        <v>378</v>
      </c>
      <c r="D6" s="13" t="s">
        <v>66</v>
      </c>
      <c r="E6" s="78" t="s">
        <v>114</v>
      </c>
      <c r="F6" s="13"/>
    </row>
    <row r="7" spans="1:6" ht="114.75" customHeight="1">
      <c r="A7" s="21"/>
      <c r="B7" s="130" t="s">
        <v>122</v>
      </c>
      <c r="C7" s="13" t="s">
        <v>75</v>
      </c>
      <c r="D7" s="13" t="s">
        <v>65</v>
      </c>
      <c r="E7" s="37" t="s">
        <v>125</v>
      </c>
      <c r="F7" s="13"/>
    </row>
    <row r="8" spans="1:6" ht="40.5">
      <c r="A8" s="248"/>
      <c r="B8" s="230" t="s">
        <v>360</v>
      </c>
      <c r="C8" s="231" t="s">
        <v>361</v>
      </c>
      <c r="D8" s="232" t="s">
        <v>66</v>
      </c>
      <c r="E8" s="233" t="s">
        <v>95</v>
      </c>
      <c r="F8" s="234"/>
    </row>
    <row r="9" spans="1:6" ht="20.25">
      <c r="A9" s="240"/>
      <c r="B9" s="284" t="s">
        <v>383</v>
      </c>
      <c r="C9" s="285"/>
      <c r="D9" s="285"/>
      <c r="E9" s="285"/>
      <c r="F9" s="286"/>
    </row>
    <row r="10" spans="1:6" ht="40.5" customHeight="1">
      <c r="A10" s="21"/>
      <c r="B10" s="37" t="s">
        <v>37</v>
      </c>
      <c r="C10" s="11" t="s">
        <v>46</v>
      </c>
      <c r="D10" s="20" t="s">
        <v>65</v>
      </c>
      <c r="E10" s="88" t="s">
        <v>95</v>
      </c>
      <c r="F10" s="7" t="s">
        <v>32</v>
      </c>
    </row>
    <row r="11" spans="1:6" ht="32.25" customHeight="1">
      <c r="A11" s="23"/>
      <c r="B11" s="37" t="s">
        <v>38</v>
      </c>
      <c r="C11" s="7" t="s">
        <v>46</v>
      </c>
      <c r="D11" s="20" t="s">
        <v>65</v>
      </c>
      <c r="E11" s="88" t="s">
        <v>95</v>
      </c>
      <c r="F11" s="7" t="s">
        <v>32</v>
      </c>
    </row>
    <row r="12" spans="1:6" ht="80.25" customHeight="1">
      <c r="A12" s="13"/>
      <c r="B12" s="218" t="s">
        <v>362</v>
      </c>
      <c r="C12" s="20" t="s">
        <v>363</v>
      </c>
      <c r="D12" s="20" t="s">
        <v>66</v>
      </c>
      <c r="E12" s="130"/>
      <c r="F12" s="181"/>
    </row>
    <row r="13" spans="1:6" ht="20.25">
      <c r="A13" s="240"/>
      <c r="B13" s="343" t="s">
        <v>384</v>
      </c>
      <c r="C13" s="344"/>
      <c r="D13" s="344"/>
      <c r="E13" s="344"/>
      <c r="F13" s="345"/>
    </row>
    <row r="14" spans="1:10" ht="24">
      <c r="A14" s="13"/>
      <c r="B14" s="219" t="s">
        <v>364</v>
      </c>
      <c r="C14" s="130" t="s">
        <v>376</v>
      </c>
      <c r="D14" s="20" t="s">
        <v>66</v>
      </c>
      <c r="E14" s="130" t="s">
        <v>95</v>
      </c>
      <c r="F14" s="181"/>
      <c r="G14" s="62"/>
      <c r="H14" s="13"/>
      <c r="I14" s="13"/>
      <c r="J14" s="78"/>
    </row>
    <row r="15" spans="1:6" ht="20.25">
      <c r="A15" s="13"/>
      <c r="B15" s="219" t="s">
        <v>365</v>
      </c>
      <c r="C15" s="130"/>
      <c r="D15" s="20"/>
      <c r="E15" s="130"/>
      <c r="F15" s="181"/>
    </row>
    <row r="16" spans="1:6" ht="20.25">
      <c r="A16" s="240"/>
      <c r="B16" s="293" t="s">
        <v>385</v>
      </c>
      <c r="C16" s="294"/>
      <c r="D16" s="294"/>
      <c r="E16" s="294"/>
      <c r="F16" s="295"/>
    </row>
    <row r="17" spans="1:6" ht="59.25" customHeight="1">
      <c r="A17" s="20"/>
      <c r="B17" s="130" t="s">
        <v>21</v>
      </c>
      <c r="C17" s="7">
        <v>31</v>
      </c>
      <c r="D17" s="13" t="s">
        <v>65</v>
      </c>
      <c r="E17" s="78" t="s">
        <v>95</v>
      </c>
      <c r="F17" s="7" t="s">
        <v>24</v>
      </c>
    </row>
    <row r="18" spans="1:6" ht="40.5">
      <c r="A18" s="13"/>
      <c r="B18" s="220" t="s">
        <v>366</v>
      </c>
      <c r="C18" s="20" t="s">
        <v>367</v>
      </c>
      <c r="D18" s="20" t="s">
        <v>66</v>
      </c>
      <c r="E18" s="130" t="s">
        <v>95</v>
      </c>
      <c r="F18" s="181"/>
    </row>
    <row r="19" spans="1:6" ht="20.25">
      <c r="A19" s="240"/>
      <c r="B19" s="346" t="s">
        <v>386</v>
      </c>
      <c r="C19" s="347"/>
      <c r="D19" s="347"/>
      <c r="E19" s="347"/>
      <c r="F19" s="348"/>
    </row>
    <row r="20" spans="1:6" ht="38.25" customHeight="1">
      <c r="A20" s="13"/>
      <c r="B20" s="218" t="s">
        <v>368</v>
      </c>
      <c r="C20" s="180">
        <v>0.5</v>
      </c>
      <c r="D20" s="20" t="s">
        <v>66</v>
      </c>
      <c r="E20" s="130" t="s">
        <v>95</v>
      </c>
      <c r="F20" s="181"/>
    </row>
    <row r="21" spans="1:6" ht="20.25">
      <c r="A21" s="249"/>
      <c r="B21" s="340" t="s">
        <v>387</v>
      </c>
      <c r="C21" s="341"/>
      <c r="D21" s="341"/>
      <c r="E21" s="341"/>
      <c r="F21" s="342"/>
    </row>
    <row r="22" spans="1:6" ht="32.25" customHeight="1">
      <c r="A22" s="13"/>
      <c r="B22" s="218" t="s">
        <v>369</v>
      </c>
      <c r="C22" s="20" t="s">
        <v>46</v>
      </c>
      <c r="D22" s="20" t="s">
        <v>66</v>
      </c>
      <c r="E22" s="130" t="s">
        <v>95</v>
      </c>
      <c r="F22" s="181"/>
    </row>
    <row r="23" spans="1:6" ht="23.25">
      <c r="A23" s="249"/>
      <c r="B23" s="340" t="s">
        <v>388</v>
      </c>
      <c r="C23" s="341"/>
      <c r="D23" s="341"/>
      <c r="E23" s="341"/>
      <c r="F23" s="342"/>
    </row>
    <row r="24" spans="1:6" ht="81.75" customHeight="1">
      <c r="A24" s="13"/>
      <c r="B24" s="218" t="s">
        <v>370</v>
      </c>
      <c r="C24" s="140" t="s">
        <v>371</v>
      </c>
      <c r="D24" s="20" t="s">
        <v>66</v>
      </c>
      <c r="E24" s="130" t="s">
        <v>95</v>
      </c>
      <c r="F24" s="181"/>
    </row>
    <row r="25" spans="1:6" ht="20.25">
      <c r="A25" s="249"/>
      <c r="B25" s="340" t="s">
        <v>389</v>
      </c>
      <c r="C25" s="341"/>
      <c r="D25" s="341"/>
      <c r="E25" s="341"/>
      <c r="F25" s="342"/>
    </row>
    <row r="26" spans="1:6" ht="69" customHeight="1">
      <c r="A26" s="13"/>
      <c r="B26" s="218" t="s">
        <v>372</v>
      </c>
      <c r="C26" s="20" t="s">
        <v>373</v>
      </c>
      <c r="D26" s="20" t="s">
        <v>66</v>
      </c>
      <c r="E26" s="130" t="s">
        <v>95</v>
      </c>
      <c r="F26" s="181"/>
    </row>
    <row r="27" spans="1:6" ht="20.25">
      <c r="A27" s="249"/>
      <c r="B27" s="221" t="s">
        <v>390</v>
      </c>
      <c r="C27" s="222"/>
      <c r="D27" s="222"/>
      <c r="E27" s="223"/>
      <c r="F27" s="224"/>
    </row>
    <row r="28" spans="1:6" ht="76.5" customHeight="1">
      <c r="A28" s="13"/>
      <c r="B28" s="22" t="s">
        <v>374</v>
      </c>
      <c r="C28" s="180">
        <v>0.8</v>
      </c>
      <c r="D28" s="20" t="s">
        <v>66</v>
      </c>
      <c r="E28" s="130" t="s">
        <v>95</v>
      </c>
      <c r="F28" s="181"/>
    </row>
    <row r="29" spans="1:6" ht="20.25">
      <c r="A29" s="249"/>
      <c r="B29" s="221" t="s">
        <v>391</v>
      </c>
      <c r="C29" s="222"/>
      <c r="D29" s="222"/>
      <c r="E29" s="223"/>
      <c r="F29" s="224"/>
    </row>
    <row r="30" spans="1:6" ht="81" customHeight="1">
      <c r="A30" s="13"/>
      <c r="B30" s="22" t="s">
        <v>375</v>
      </c>
      <c r="C30" s="20"/>
      <c r="D30" s="20" t="s">
        <v>66</v>
      </c>
      <c r="E30" s="130" t="s">
        <v>95</v>
      </c>
      <c r="F30" s="181"/>
    </row>
  </sheetData>
  <sheetProtection/>
  <mergeCells count="9">
    <mergeCell ref="B21:F21"/>
    <mergeCell ref="B23:F23"/>
    <mergeCell ref="B25:F25"/>
    <mergeCell ref="B2:F2"/>
    <mergeCell ref="B4:F4"/>
    <mergeCell ref="B9:F9"/>
    <mergeCell ref="B13:F13"/>
    <mergeCell ref="B16:F16"/>
    <mergeCell ref="B19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APICHAT</cp:lastModifiedBy>
  <cp:lastPrinted>2014-10-09T18:57:01Z</cp:lastPrinted>
  <dcterms:created xsi:type="dcterms:W3CDTF">2013-03-11T04:07:47Z</dcterms:created>
  <dcterms:modified xsi:type="dcterms:W3CDTF">2014-10-13T07:40:31Z</dcterms:modified>
  <cp:category/>
  <cp:version/>
  <cp:contentType/>
  <cp:contentStatus/>
</cp:coreProperties>
</file>